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61" activeTab="3"/>
  </bookViews>
  <sheets>
    <sheet name="1" sheetId="1" r:id="rId1"/>
    <sheet name="2" sheetId="2" r:id="rId2"/>
    <sheet name="3" sheetId="3" r:id="rId3"/>
    <sheet name="4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<sst xmlns="http://schemas.openxmlformats.org/spreadsheetml/2006/main" count="7762" uniqueCount="1736">
  <si>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</si>
  <si>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</si>
  <si>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</si>
  <si>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</si>
  <si>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</si>
  <si>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</si>
  <si>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</si>
  <si>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</si>
  <si>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</si>
  <si>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</si>
  <si>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</si>
  <si>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</si>
  <si>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</si>
  <si>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</si>
  <si>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</si>
  <si>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</si>
  <si>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</si>
  <si>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</si>
  <si>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</si>
  <si>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</si>
  <si>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</si>
  <si>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</si>
  <si>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</si>
  <si>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</si>
  <si>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</si>
  <si>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</si>
  <si>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</si>
  <si>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</si>
  <si>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</si>
  <si>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</si>
  <si>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</si>
  <si>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</si>
  <si>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</si>
  <si>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</si>
  <si>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</si>
  <si>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</si>
  <si>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</si>
  <si>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</si>
  <si>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</si>
  <si>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</si>
  <si>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</si>
  <si>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</si>
  <si>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</si>
  <si>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</si>
  <si>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</si>
  <si>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</si>
  <si>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</si>
  <si>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</si>
  <si>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</si>
  <si>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</si>
  <si>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</si>
  <si>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</si>
  <si>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</si>
  <si>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</si>
  <si>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</si>
  <si>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</si>
  <si>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</si>
  <si>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</si>
  <si>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</si>
  <si>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</si>
  <si>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</si>
  <si>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</si>
  <si>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</si>
  <si>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</si>
  <si>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</si>
  <si>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</si>
  <si>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</si>
  <si>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</si>
  <si>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</si>
  <si>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</si>
  <si>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</si>
  <si>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</si>
  <si>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</si>
  <si>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</si>
  <si>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</si>
  <si>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</si>
  <si>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</si>
  <si>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</si>
  <si>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</si>
  <si>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</si>
  <si>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</si>
  <si>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</si>
  <si>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</si>
  <si>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</si>
  <si>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</si>
  <si>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</si>
  <si>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</si>
  <si>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</si>
  <si>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</si>
  <si>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</si>
  <si>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</si>
  <si>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</si>
  <si>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</si>
  <si>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</si>
  <si>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</si>
  <si>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</si>
  <si>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</si>
  <si>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</si>
  <si>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</si>
  <si>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</si>
  <si>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</si>
  <si>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</si>
  <si>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</si>
  <si>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</si>
  <si>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</si>
  <si>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</si>
  <si>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</si>
  <si>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</si>
  <si>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</si>
  <si>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</si>
  <si>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</si>
  <si>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</si>
  <si>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</si>
  <si>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</si>
  <si>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</si>
  <si>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</si>
  <si>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</si>
  <si>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</si>
  <si>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</si>
  <si>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</si>
  <si>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</si>
  <si>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</si>
  <si>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</si>
  <si>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</si>
  <si>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</si>
  <si>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</si>
  <si>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</si>
  <si>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</si>
  <si>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</si>
  <si>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</si>
  <si>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</si>
  <si>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</si>
  <si>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</si>
  <si>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</si>
  <si>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</si>
  <si>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</si>
  <si>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</si>
  <si>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</si>
  <si>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</si>
  <si>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</si>
  <si>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</si>
  <si>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</si>
  <si>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</si>
  <si>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</si>
  <si>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</si>
  <si>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</si>
  <si>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</si>
  <si>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</si>
  <si>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</si>
  <si>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</si>
  <si>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</si>
  <si>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</si>
  <si>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</si>
  <si>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</si>
  <si>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</si>
  <si>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</si>
  <si>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</si>
  <si>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</si>
  <si>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</si>
  <si>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</si>
  <si>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</si>
  <si>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</si>
  <si>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</si>
  <si>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</si>
  <si>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</si>
  <si>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</si>
  <si>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</si>
  <si>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</si>
  <si>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</si>
  <si>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</si>
  <si>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</si>
  <si>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</si>
  <si>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</si>
  <si>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</si>
  <si>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</si>
  <si>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</si>
  <si>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</si>
  <si>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</si>
  <si>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</si>
  <si>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</si>
  <si>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</si>
  <si>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</si>
  <si>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</si>
  <si>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</si>
  <si>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</si>
  <si>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</si>
  <si>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</si>
  <si>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</si>
  <si>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</si>
  <si>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</si>
  <si>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</si>
  <si>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</si>
  <si>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</si>
  <si>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</si>
  <si>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</si>
  <si>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</si>
  <si>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</si>
  <si>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</si>
  <si>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</si>
  <si>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</si>
  <si>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</si>
  <si>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</si>
  <si>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</si>
  <si>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</si>
  <si>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</si>
  <si>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</si>
  <si>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</si>
  <si>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</si>
  <si>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</si>
  <si>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</si>
  <si>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</si>
  <si>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</si>
  <si>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</si>
  <si>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</si>
  <si>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</si>
  <si>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</si>
  <si>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</si>
  <si>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</si>
  <si>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</si>
  <si>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</si>
  <si>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</si>
  <si>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</si>
  <si>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</si>
  <si>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</si>
  <si>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</si>
  <si>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</si>
  <si>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</si>
  <si>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</si>
  <si>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</si>
  <si>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</si>
  <si>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</si>
  <si>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</si>
  <si>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</si>
  <si>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</si>
  <si>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</si>
  <si>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</si>
  <si>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</si>
  <si>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</si>
  <si>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</si>
  <si>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</si>
  <si>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</si>
  <si>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</si>
  <si>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</si>
  <si>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</si>
  <si>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</si>
  <si>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</si>
  <si>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</si>
  <si>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</si>
  <si>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</si>
  <si>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</si>
  <si>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</si>
  <si>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</si>
  <si>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</si>
  <si>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</si>
  <si>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</si>
  <si>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</si>
  <si>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</si>
  <si>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</si>
  <si>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</si>
  <si>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</si>
  <si>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</si>
  <si>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</si>
  <si>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</si>
  <si>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</si>
  <si>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</si>
  <si>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</si>
  <si>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</si>
  <si>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</si>
  <si>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</si>
  <si>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</si>
  <si>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</si>
  <si>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</si>
  <si>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</si>
  <si>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</si>
  <si>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</si>
  <si>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</si>
  <si>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</si>
  <si>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</si>
  <si>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</si>
  <si>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</si>
  <si>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</si>
  <si>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</si>
  <si>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</si>
  <si>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</si>
  <si>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</si>
  <si>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</si>
  <si>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</si>
  <si>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</si>
  <si>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</si>
  <si>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</si>
  <si>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</si>
  <si>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</si>
  <si>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</si>
  <si>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</si>
  <si>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</si>
  <si>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</si>
  <si>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</si>
  <si>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</si>
  <si>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</si>
  <si>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</si>
  <si>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</si>
  <si>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</si>
  <si>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</si>
  <si>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</si>
  <si>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</si>
  <si>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</si>
  <si>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</si>
  <si>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</si>
  <si>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</si>
  <si>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</si>
  <si>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</si>
  <si>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</si>
  <si>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</si>
  <si>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</si>
  <si>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</si>
  <si>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</si>
  <si>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</si>
  <si>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</si>
  <si>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</si>
  <si>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</si>
  <si>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</si>
  <si>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</si>
  <si>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</si>
  <si>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</si>
  <si>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</si>
  <si>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</si>
  <si>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</si>
  <si>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</si>
  <si>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</si>
  <si>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</si>
  <si>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</si>
  <si>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</si>
  <si>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</si>
  <si>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</si>
  <si>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</si>
  <si>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</si>
  <si>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</si>
  <si>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</si>
  <si>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</si>
  <si>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</si>
  <si>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</si>
  <si>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</si>
  <si>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</si>
  <si>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</si>
  <si>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</si>
  <si>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</si>
  <si>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</si>
  <si>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</si>
  <si>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</si>
  <si>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</si>
  <si>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</si>
  <si>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</si>
  <si>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</si>
  <si>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</si>
  <si>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</si>
  <si>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</si>
  <si>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</si>
  <si>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</si>
  <si>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</si>
  <si>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</si>
  <si>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</si>
  <si>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</si>
  <si>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</si>
  <si>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</si>
  <si>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</si>
  <si>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</si>
  <si>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</si>
  <si>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</si>
  <si>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</si>
  <si>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</si>
  <si>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</si>
  <si>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</si>
  <si>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</si>
  <si>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</si>
  <si>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</si>
  <si>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</si>
  <si>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</si>
  <si>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</si>
  <si>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</si>
  <si>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</si>
  <si>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</si>
  <si>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</si>
  <si>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</si>
  <si>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</si>
  <si>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</si>
  <si>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</si>
  <si>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</si>
  <si>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</si>
  <si>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</si>
  <si>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</si>
  <si>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</si>
  <si>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</si>
  <si>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</si>
  <si>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</si>
  <si>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</si>
  <si>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</si>
  <si>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</si>
  <si>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</si>
  <si>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</si>
  <si>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</si>
  <si>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</si>
  <si>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</si>
  <si>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</si>
  <si>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</si>
  <si>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</si>
  <si>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</si>
  <si>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</si>
  <si>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</si>
  <si>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</si>
  <si>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</si>
  <si>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</si>
  <si>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</si>
  <si>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</si>
  <si>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</si>
  <si>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</si>
  <si>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</si>
  <si>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</si>
  <si>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</si>
  <si>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</si>
  <si>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</si>
  <si>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</si>
  <si>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</si>
  <si>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</si>
  <si>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</si>
  <si>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</si>
  <si>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</si>
  <si>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</si>
  <si>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</si>
  <si>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</si>
  <si>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</si>
  <si>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</si>
  <si>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</si>
  <si>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</si>
  <si>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</si>
  <si>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</si>
  <si>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</si>
  <si>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</si>
  <si>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</si>
  <si>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</si>
  <si>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</si>
  <si>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</si>
  <si>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</si>
  <si>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</si>
  <si>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</si>
  <si>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</si>
  <si>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</si>
  <si>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</si>
  <si>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</si>
  <si>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</si>
  <si>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</si>
  <si>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</si>
  <si>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</si>
  <si>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</si>
  <si>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</si>
  <si>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</si>
  <si>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</si>
  <si>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</si>
  <si>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</si>
  <si>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</si>
  <si>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</si>
  <si>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</si>
  <si>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</si>
  <si>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</si>
  <si>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</si>
  <si>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</si>
  <si>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</si>
  <si>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</si>
  <si>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</si>
  <si>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</si>
  <si>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</si>
  <si>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</si>
  <si>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</si>
  <si>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</si>
  <si>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</si>
  <si>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</si>
  <si>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</si>
  <si>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</si>
  <si>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</si>
  <si>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</si>
  <si>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</si>
  <si>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</si>
  <si>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</si>
  <si>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</si>
  <si>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</si>
  <si>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</si>
  <si>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</si>
  <si>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</si>
  <si>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</si>
  <si>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</si>
  <si>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</si>
  <si>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</si>
  <si>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</si>
  <si>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</si>
  <si>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</si>
  <si>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</si>
  <si>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</si>
  <si>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</si>
  <si>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</si>
  <si>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</si>
  <si>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</si>
  <si>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</si>
  <si>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</si>
  <si>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</si>
  <si>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</si>
  <si>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</si>
  <si>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</si>
  <si>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</si>
  <si>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</si>
  <si>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</si>
  <si>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</si>
  <si>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</si>
  <si>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</si>
  <si>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</si>
  <si>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</si>
  <si>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</si>
  <si>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</si>
  <si>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</si>
  <si>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</si>
  <si>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</si>
  <si>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</si>
  <si>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</si>
  <si>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</si>
  <si>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</si>
  <si>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</si>
  <si>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</si>
  <si>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</si>
  <si>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</si>
  <si>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</si>
  <si>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</si>
  <si>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</si>
  <si>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</si>
  <si>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</si>
  <si>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</si>
  <si>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</si>
  <si>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</si>
  <si>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</si>
  <si>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</si>
  <si>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</si>
  <si>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</si>
  <si>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</si>
  <si>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</si>
  <si>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</si>
  <si>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</si>
  <si>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</si>
  <si>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</si>
  <si>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</si>
  <si>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</si>
  <si>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</si>
  <si>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</si>
  <si>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</si>
  <si>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</si>
  <si>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</si>
  <si>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</si>
  <si>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</si>
  <si>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</si>
  <si>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</si>
  <si>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</si>
  <si>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</si>
  <si>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</si>
  <si>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</si>
  <si>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</si>
  <si>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</si>
  <si>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</si>
  <si>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</si>
  <si>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</si>
  <si>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</si>
  <si>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</si>
  <si>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</si>
  <si>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</si>
  <si>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</si>
  <si>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</si>
  <si>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</si>
  <si>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</si>
  <si>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</si>
  <si>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</si>
  <si>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</si>
  <si>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</si>
  <si>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</si>
  <si>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</si>
  <si>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</si>
  <si>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</si>
  <si>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</si>
  <si>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</si>
  <si>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</si>
  <si>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</si>
  <si>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</si>
  <si>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</si>
  <si>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</si>
  <si>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</si>
  <si>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</si>
  <si>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</si>
  <si>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</si>
  <si>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</si>
  <si>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</si>
  <si>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</si>
  <si>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</si>
  <si>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</si>
  <si>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</si>
  <si>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</si>
  <si>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</si>
  <si>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</si>
  <si>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</si>
  <si>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</si>
  <si>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</si>
  <si>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</si>
  <si>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</si>
  <si>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</si>
  <si>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</si>
  <si>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</si>
  <si>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</si>
  <si>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</si>
  <si>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</si>
  <si>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</si>
  <si>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</si>
  <si>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</si>
  <si>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</si>
  <si>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</si>
  <si>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</si>
  <si>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</si>
  <si>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</si>
  <si>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</si>
  <si>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</si>
  <si>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</si>
  <si>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</si>
  <si>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</si>
  <si>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</si>
  <si>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</si>
  <si>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</si>
  <si>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</si>
  <si>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</si>
  <si>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</si>
  <si>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</si>
  <si>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</si>
  <si>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</si>
  <si>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</si>
  <si>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</si>
  <si>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</si>
  <si>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</si>
  <si>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</si>
  <si>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</si>
  <si>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</si>
  <si>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</si>
  <si>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</si>
  <si>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</si>
  <si>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</si>
  <si>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</si>
  <si>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</si>
  <si>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</si>
  <si>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</si>
  <si>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</si>
  <si>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</si>
  <si>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</si>
  <si>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</si>
  <si>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</si>
  <si>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</si>
  <si>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</si>
  <si>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</si>
  <si>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</si>
  <si>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</si>
  <si>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</si>
  <si>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</si>
  <si>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</si>
  <si>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</si>
  <si>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</si>
  <si>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</si>
  <si>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</si>
  <si>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</si>
  <si>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</si>
  <si>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</si>
  <si>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</si>
  <si>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</si>
  <si>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</si>
  <si>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</si>
  <si>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</si>
  <si>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</si>
  <si>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</si>
  <si>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</si>
  <si>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</si>
  <si>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</si>
  <si>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</si>
  <si>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</si>
  <si>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</si>
  <si>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</si>
  <si>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</si>
  <si>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</si>
  <si>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</si>
  <si>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</si>
  <si>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</si>
  <si>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</si>
  <si>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</si>
  <si>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</si>
  <si>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</si>
  <si>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</si>
  <si>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</si>
  <si>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</si>
  <si>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</si>
  <si>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</si>
  <si>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</si>
  <si>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</si>
  <si>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</si>
  <si>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</si>
  <si>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</si>
  <si>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</si>
  <si>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</si>
  <si>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</si>
  <si>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</si>
  <si>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</si>
  <si>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</si>
  <si>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</si>
  <si>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</si>
  <si>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</si>
  <si>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</si>
  <si>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</si>
  <si>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</si>
  <si>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</si>
  <si>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</si>
  <si>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</si>
  <si>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</si>
  <si>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</si>
  <si>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</si>
  <si>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</si>
  <si>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</si>
  <si>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</si>
  <si>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</si>
  <si>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</si>
  <si>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</si>
  <si>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</si>
  <si>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</si>
  <si>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</si>
  <si>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</si>
  <si>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</si>
  <si>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</si>
  <si>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</si>
  <si>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</si>
  <si>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</si>
  <si>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</si>
  <si>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</si>
  <si>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</si>
  <si>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</si>
  <si>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</si>
  <si>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</si>
  <si>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</si>
  <si>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</si>
  <si>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</si>
  <si>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</si>
  <si>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</si>
  <si>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</si>
  <si>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</si>
  <si>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</si>
  <si>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</si>
  <si>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</si>
  <si>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</si>
  <si>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</si>
  <si>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</si>
  <si>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</si>
  <si>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</si>
  <si>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</si>
  <si>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</si>
  <si>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</si>
  <si>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</si>
  <si>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</si>
  <si>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</si>
  <si>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</si>
  <si>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</si>
  <si>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</si>
  <si>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</si>
  <si>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</si>
  <si>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</si>
  <si>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</si>
  <si>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</si>
  <si>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</si>
  <si>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</si>
  <si>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</si>
  <si>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</si>
  <si>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</si>
  <si>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</si>
  <si>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</si>
  <si>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</si>
  <si>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</si>
  <si>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</si>
  <si>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</si>
  <si>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</si>
  <si>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</si>
  <si>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</si>
  <si>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</si>
  <si>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</si>
  <si>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</si>
  <si>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</si>
  <si>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</si>
  <si>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</si>
  <si>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</si>
  <si>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</si>
  <si>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</si>
  <si>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</si>
  <si>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</si>
  <si>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</si>
  <si>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</si>
  <si>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</si>
  <si>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</si>
  <si>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</si>
  <si>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</si>
  <si>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</si>
  <si>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</si>
  <si>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</si>
  <si>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</si>
  <si>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</si>
  <si>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</si>
  <si>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</si>
  <si>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</si>
  <si>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</si>
  <si>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</si>
  <si>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</si>
  <si>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</si>
  <si>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</si>
  <si>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</si>
  <si>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</si>
  <si>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</si>
  <si>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</si>
  <si>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</si>
  <si>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</si>
  <si>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</si>
  <si>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</si>
  <si>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</si>
  <si>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</si>
  <si>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</si>
  <si>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</si>
  <si>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</si>
  <si>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</si>
  <si>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</si>
  <si>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</si>
  <si>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</si>
  <si>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</si>
  <si>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</si>
  <si>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</si>
  <si>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</si>
  <si>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</si>
  <si>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</si>
  <si>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</si>
  <si>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</si>
  <si>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</si>
  <si>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</si>
  <si>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</si>
  <si>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</si>
  <si>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</si>
  <si>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</si>
  <si>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</si>
  <si>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</si>
  <si>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</si>
  <si>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</si>
  <si>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</si>
  <si>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</si>
  <si>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</si>
  <si>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</si>
  <si>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</si>
  <si>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</si>
  <si>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</si>
  <si>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</si>
  <si>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</si>
  <si>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</si>
  <si>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</si>
  <si>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</si>
  <si>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</si>
  <si>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</si>
  <si>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</si>
  <si>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</si>
  <si>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</si>
  <si>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</si>
  <si>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</si>
  <si>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</si>
  <si>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</si>
  <si>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</si>
  <si>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</si>
  <si>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</si>
  <si>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</si>
  <si>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</si>
  <si>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</si>
  <si>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</si>
  <si>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</si>
  <si>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</si>
  <si>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</si>
  <si>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</si>
  <si>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</si>
  <si>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</si>
  <si>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</si>
  <si>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</si>
  <si>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</si>
  <si>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</si>
  <si>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</si>
  <si>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</si>
  <si>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</si>
  <si>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</si>
  <si>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</si>
  <si>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</si>
  <si>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</si>
  <si>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</si>
  <si>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</si>
  <si>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</si>
  <si>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</si>
  <si>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</si>
  <si>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</si>
  <si>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</si>
  <si>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</si>
  <si>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</si>
  <si>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</si>
  <si>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</si>
  <si>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</si>
  <si>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</si>
  <si>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</si>
  <si>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</si>
  <si>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</si>
  <si>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</si>
  <si>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</si>
  <si>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</si>
  <si>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</si>
  <si>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</si>
  <si>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</si>
  <si>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</si>
  <si>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</si>
  <si>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</si>
  <si>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</si>
  <si>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</si>
  <si>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</si>
  <si>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</si>
  <si>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</si>
  <si>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</si>
  <si>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</si>
  <si>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</si>
  <si>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</si>
  <si>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</si>
  <si>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</si>
  <si>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</si>
  <si>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</si>
  <si>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</si>
  <si>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</si>
  <si>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</si>
  <si>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</si>
  <si>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</si>
  <si>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</si>
  <si>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</si>
  <si>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</si>
  <si>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</si>
  <si>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</si>
  <si>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</si>
  <si>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</si>
  <si>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</si>
  <si>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</si>
  <si>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</si>
  <si>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</si>
  <si>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</si>
  <si>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</si>
  <si>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</si>
  <si>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</si>
  <si>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</si>
  <si>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</si>
  <si>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</si>
  <si>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</si>
  <si>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</si>
  <si>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</si>
  <si>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</si>
  <si>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</si>
  <si>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</si>
  <si>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</si>
  <si>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</si>
  <si>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</si>
  <si>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</si>
  <si>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</si>
  <si>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</si>
  <si>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</si>
  <si>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</si>
  <si>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</si>
  <si>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</si>
  <si>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</si>
  <si>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</si>
  <si>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</si>
  <si>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</si>
  <si>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</si>
  <si>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</si>
  <si>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</si>
  <si>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</si>
  <si>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</si>
  <si>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</si>
  <si>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</si>
  <si>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</si>
  <si>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</si>
  <si>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</si>
  <si>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</si>
  <si>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</si>
  <si>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</si>
  <si>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</si>
  <si>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</si>
  <si>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</si>
  <si>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</si>
  <si>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</si>
  <si>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</si>
  <si>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</si>
  <si>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</si>
  <si>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</si>
  <si>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</si>
  <si>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</si>
  <si>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</si>
  <si>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</si>
  <si>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</si>
  <si>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</si>
  <si>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</si>
  <si>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</si>
  <si>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</si>
  <si>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</si>
  <si>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</si>
  <si>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</si>
  <si>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</si>
  <si>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</si>
  <si>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</si>
  <si>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</si>
  <si>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</si>
  <si>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</si>
  <si>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</si>
  <si>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</si>
  <si>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</si>
  <si>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</si>
  <si>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</si>
  <si>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</si>
  <si>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</si>
  <si>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</si>
  <si>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</si>
  <si>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</si>
  <si>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</si>
  <si>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</si>
  <si>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</si>
  <si>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</si>
  <si>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</si>
  <si>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</si>
  <si>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</si>
  <si>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</si>
  <si>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</si>
  <si>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</si>
  <si>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</si>
  <si>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</si>
  <si>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</si>
  <si>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</si>
  <si>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</si>
  <si>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</si>
  <si>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</si>
  <si>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</si>
  <si>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</si>
  <si>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</si>
  <si>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</si>
  <si>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</si>
  <si>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</si>
  <si>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</si>
  <si>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</si>
  <si>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</si>
  <si>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</si>
  <si>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</si>
  <si>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</si>
  <si>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</si>
  <si>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</si>
  <si>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</si>
  <si>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</si>
  <si>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</si>
  <si>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</si>
  <si>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</si>
  <si>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</si>
  <si>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</si>
  <si>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</si>
  <si>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</si>
  <si>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</si>
  <si>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</si>
  <si>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</si>
  <si>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</si>
  <si>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</si>
  <si>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</si>
  <si>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</si>
  <si>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</si>
  <si>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</si>
  <si>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</si>
  <si>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</si>
  <si>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</si>
  <si>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</si>
  <si>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</si>
  <si>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</si>
  <si>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</si>
  <si>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</si>
  <si>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</si>
  <si>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</si>
  <si>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</si>
  <si>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</si>
  <si>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</si>
  <si>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</si>
  <si>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</si>
  <si>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</si>
  <si>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</si>
  <si>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</si>
  <si>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</si>
  <si>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</si>
  <si>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</si>
  <si>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</si>
  <si>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</si>
  <si>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</si>
  <si>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</si>
  <si>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</si>
  <si>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</si>
  <si>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</si>
  <si>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</si>
  <si>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</si>
  <si>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</si>
  <si>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</si>
  <si>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</si>
  <si>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</si>
  <si>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</si>
  <si>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</si>
  <si>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</si>
  <si>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</si>
  <si>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</si>
  <si>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</si>
  <si>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</si>
  <si>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</si>
  <si>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</si>
  <si>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</si>
  <si>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</si>
  <si>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</si>
  <si>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</si>
  <si>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</si>
  <si>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</si>
  <si>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</si>
  <si>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</si>
  <si>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</si>
  <si>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</si>
  <si>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</si>
  <si>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</si>
  <si>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</si>
  <si>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</si>
  <si>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</si>
  <si>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</si>
  <si>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</si>
  <si>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</si>
  <si>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</si>
  <si>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</si>
  <si>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</si>
  <si>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</si>
  <si>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</si>
  <si>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</si>
  <si>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</si>
  <si>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</si>
  <si>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</si>
  <si>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</si>
  <si>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</si>
  <si>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</si>
  <si>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</si>
  <si>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</si>
  <si>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</si>
  <si>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</si>
  <si>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</si>
  <si>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</si>
  <si>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</si>
  <si>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</si>
  <si>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</si>
  <si>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</si>
  <si>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</si>
  <si>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</si>
  <si>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</si>
  <si>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</si>
  <si>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</si>
  <si>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</si>
  <si>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</si>
  <si>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</si>
  <si>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</si>
  <si>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</si>
  <si>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</si>
  <si>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</si>
  <si>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</si>
  <si>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</si>
  <si>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</si>
  <si>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</si>
  <si>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</si>
  <si>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</si>
  <si>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</si>
  <si>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</si>
  <si>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</si>
  <si>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</si>
  <si>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</si>
  <si>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</si>
  <si>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</si>
  <si>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</si>
  <si>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</si>
  <si>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</si>
  <si>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</si>
  <si>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</si>
  <si>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</si>
  <si>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</si>
  <si>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</si>
  <si>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</si>
  <si>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</si>
  <si>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</si>
  <si>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</si>
  <si>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</si>
  <si>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</si>
  <si>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</si>
  <si>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</si>
  <si>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</si>
  <si>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</si>
  <si>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</si>
  <si>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</si>
  <si>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</si>
  <si>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</si>
  <si>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</si>
  <si>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</si>
  <si>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</si>
  <si>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</si>
  <si>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</si>
  <si>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</si>
  <si>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</si>
  <si>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</si>
  <si>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</si>
  <si>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</si>
  <si>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</si>
  <si>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</si>
  <si>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</si>
  <si>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</si>
  <si>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</si>
  <si>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</si>
  <si>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</si>
  <si>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</si>
  <si>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</si>
  <si>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</si>
  <si>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</si>
  <si>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</si>
  <si>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</si>
  <si>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</si>
  <si>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</si>
  <si>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</si>
  <si>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</si>
  <si>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</si>
  <si>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</si>
  <si>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</si>
  <si>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</si>
  <si>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</si>
  <si>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</si>
  <si>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</si>
  <si>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</si>
  <si>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</si>
  <si>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</si>
  <si>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</si>
  <si>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</si>
  <si>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</si>
  <si>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</si>
  <si>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</si>
  <si>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</si>
  <si>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</si>
  <si>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</si>
  <si>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</si>
  <si>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</si>
  <si>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</si>
  <si>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</si>
  <si>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</si>
  <si>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</si>
  <si>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</si>
  <si>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</si>
  <si>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</si>
  <si>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</si>
  <si>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</si>
  <si>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</si>
  <si>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</si>
  <si>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</si>
  <si>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</si>
  <si>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</si>
  <si>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</si>
  <si>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</si>
  <si>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</si>
  <si>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</si>
  <si>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</si>
  <si>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</si>
  <si>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</si>
  <si>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</si>
  <si>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</si>
  <si>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</si>
  <si>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</si>
  <si>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</si>
  <si>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</si>
  <si>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</si>
  <si>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</si>
  <si>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</si>
  <si>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</si>
  <si>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</si>
  <si>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</si>
  <si>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</si>
  <si>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</si>
  <si>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</si>
  <si>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</si>
  <si>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</si>
  <si>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</si>
  <si>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</si>
  <si>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</si>
  <si>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</si>
  <si>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</si>
  <si>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</si>
  <si>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</si>
  <si>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</si>
  <si>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</si>
  <si>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</si>
  <si>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</si>
  <si>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</si>
  <si>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</si>
  <si>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</si>
  <si>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</si>
  <si>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</si>
  <si>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</si>
  <si>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</si>
  <si>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</si>
  <si>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</si>
  <si>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</si>
  <si>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</si>
  <si>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</si>
  <si>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</si>
  <si>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</si>
  <si>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</si>
  <si>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</si>
  <si>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</si>
  <si>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</si>
  <si>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</si>
  <si>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</si>
  <si>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</si>
  <si>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</si>
  <si>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</si>
  <si>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</si>
  <si>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</si>
  <si>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</si>
  <si>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</si>
  <si>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</si>
  <si>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</si>
  <si>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</si>
  <si>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</si>
  <si>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</si>
  <si>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</si>
  <si>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</si>
  <si>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</si>
  <si>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</si>
  <si>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</si>
  <si>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</si>
  <si>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</si>
  <si>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</si>
  <si>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</si>
  <si>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</si>
  <si>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</si>
  <si>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</si>
  <si>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</si>
  <si>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</si>
  <si>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</si>
  <si>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</si>
  <si>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</si>
  <si>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</si>
  <si>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</si>
  <si>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</si>
  <si>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</si>
  <si>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</si>
  <si>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</si>
  <si>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</si>
  <si>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</si>
  <si>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</si>
  <si>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</si>
  <si>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</si>
  <si>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</si>
  <si>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</si>
  <si>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</si>
  <si>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</si>
  <si>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</si>
  <si>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</si>
  <si>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</si>
  <si>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</si>
  <si>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</si>
  <si>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</si>
  <si>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</si>
  <si>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</si>
  <si>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</si>
  <si>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</si>
  <si>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</si>
  <si>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</si>
  <si>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</si>
  <si>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</si>
  <si>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</si>
  <si>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</si>
  <si>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</si>
  <si>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</si>
  <si>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</si>
  <si>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</si>
  <si>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</si>
  <si>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</si>
  <si>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</si>
  <si>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</si>
  <si>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</si>
  <si>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</si>
  <si>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</si>
  <si>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</si>
  <si>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</si>
  <si>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</si>
  <si>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</si>
  <si>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</si>
  <si>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</si>
  <si>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</si>
  <si>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</si>
  <si>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</si>
  <si>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</si>
  <si>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</si>
  <si>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</si>
  <si>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</si>
  <si>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</si>
  <si>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</si>
  <si>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</si>
  <si>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</si>
  <si>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</si>
  <si>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</si>
  <si>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</si>
  <si>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</si>
  <si>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</si>
  <si>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</si>
  <si>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</si>
  <si>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</si>
  <si>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</si>
  <si>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</si>
  <si>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</si>
  <si>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</si>
  <si>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</si>
  <si>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</si>
  <si>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</si>
  <si>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</si>
  <si>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</si>
  <si>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</si>
  <si>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</si>
  <si>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</si>
  <si>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</si>
  <si>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</si>
  <si>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</si>
  <si>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</si>
  <si>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</si>
  <si>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</si>
  <si>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</si>
  <si>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</si>
  <si>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</si>
  <si>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</si>
  <si>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</si>
  <si>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</si>
  <si>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</si>
  <si>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</si>
  <si>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</si>
  <si>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</si>
  <si>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</si>
  <si>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</si>
  <si>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</si>
  <si>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</si>
  <si>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</si>
  <si>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</si>
  <si>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</si>
  <si>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</si>
  <si>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</si>
  <si>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</si>
  <si>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</si>
  <si>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</si>
  <si>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</si>
  <si>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</si>
  <si>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</si>
  <si>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</si>
  <si>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</si>
  <si>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</si>
  <si>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</si>
  <si>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</si>
  <si>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</si>
  <si>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</si>
  <si>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</si>
  <si>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</si>
  <si>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</si>
  <si>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</si>
  <si>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</si>
  <si>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</si>
  <si>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</si>
  <si>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</si>
  <si>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</si>
  <si>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</si>
  <si>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</si>
  <si>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</si>
  <si>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</si>
  <si>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</si>
  <si>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</si>
  <si>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</si>
  <si>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</si>
  <si>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</si>
  <si>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</si>
  <si>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</si>
  <si>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</si>
  <si>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</si>
  <si>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</si>
  <si>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</si>
  <si>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</si>
  <si>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</si>
  <si>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</si>
  <si>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</si>
  <si>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</si>
  <si>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</si>
  <si>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</si>
  <si>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</si>
  <si>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</si>
  <si>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</si>
  <si>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</si>
  <si>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</si>
  <si>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</si>
  <si>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</si>
  <si>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</si>
  <si>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</si>
  <si>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</si>
  <si>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</si>
  <si>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</si>
  <si>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</si>
  <si>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</si>
  <si>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</si>
  <si>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</si>
  <si>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</si>
  <si>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</si>
  <si>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</si>
  <si>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</si>
  <si>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</si>
  <si>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</si>
  <si>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</si>
  <si>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</si>
  <si>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</si>
  <si>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</si>
  <si>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</si>
  <si>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</si>
  <si>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</si>
  <si>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</si>
  <si>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</si>
  <si>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</si>
  <si>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</si>
  <si>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</si>
  <si>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</si>
  <si>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</si>
  <si>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</si>
  <si>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</si>
  <si>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</si>
  <si>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</si>
  <si>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</si>
  <si>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</si>
  <si>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</si>
  <si>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</si>
  <si>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</si>
  <si>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</si>
  <si>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</si>
  <si>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</si>
  <si>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</si>
  <si>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</si>
  <si>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</si>
  <si>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</si>
  <si>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</si>
  <si>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</si>
  <si>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</si>
  <si>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</si>
  <si>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</si>
  <si>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</si>
  <si>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</si>
  <si>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</si>
  <si>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NATJECANJE IZ KEMIJE   2018. - 1. RAZRED  SREDNJE ŠKOLE</t>
  </si>
  <si>
    <t>NATJECANJE IZ KEMIJE   2018. - 2. RAZRED  SREDNJE ŠKOLE</t>
  </si>
  <si>
    <t>NATJECANJE IZ KEMIJE   2018. - 3. RAZRED  SREDNJE ŠKOLE</t>
  </si>
  <si>
    <t>NATJECANJE IZ KEMIJE   2018. - 4. RAZRED  SREDNJE ŠKOLE</t>
  </si>
  <si>
    <t>Dora</t>
  </si>
  <si>
    <t>Turkalj</t>
  </si>
  <si>
    <t>Darija</t>
  </si>
  <si>
    <t>Matić-Hess</t>
  </si>
  <si>
    <t>Slavonski Brod</t>
  </si>
  <si>
    <t>Brodsko Posavska</t>
  </si>
  <si>
    <t xml:space="preserve">Josip </t>
  </si>
  <si>
    <t>Mihelčić</t>
  </si>
  <si>
    <t>Tomislav</t>
  </si>
  <si>
    <t>Pranjić</t>
  </si>
  <si>
    <t>Matea</t>
  </si>
  <si>
    <t>Čučman</t>
  </si>
  <si>
    <t>Lara</t>
  </si>
  <si>
    <t>Cimbal</t>
  </si>
  <si>
    <t>Šimun</t>
  </si>
  <si>
    <t>Babić</t>
  </si>
  <si>
    <t>Mirta</t>
  </si>
  <si>
    <t>Matanić</t>
  </si>
  <si>
    <t xml:space="preserve">Tin </t>
  </si>
  <si>
    <t>Tunjić</t>
  </si>
  <si>
    <t>Jozefina</t>
  </si>
  <si>
    <t>Vodopija</t>
  </si>
  <si>
    <t>Maja</t>
  </si>
  <si>
    <t>Grabaš</t>
  </si>
  <si>
    <t>Jasmin</t>
  </si>
  <si>
    <t>Derviš Šaldić</t>
  </si>
  <si>
    <t>Ana</t>
  </si>
  <si>
    <t>Šarić</t>
  </si>
  <si>
    <t>Krešimir</t>
  </si>
  <si>
    <t>Šofić</t>
  </si>
  <si>
    <t xml:space="preserve">Anto </t>
  </si>
  <si>
    <t>Matanović</t>
  </si>
  <si>
    <t>Zvonimir</t>
  </si>
  <si>
    <t>Živković</t>
  </si>
  <si>
    <t>Nikolina</t>
  </si>
  <si>
    <t>Špehar</t>
  </si>
  <si>
    <t xml:space="preserve">Tatjana </t>
  </si>
  <si>
    <t>Gajić</t>
  </si>
  <si>
    <t>Borna</t>
  </si>
  <si>
    <t>Šimić</t>
  </si>
  <si>
    <t>Ratka Leko</t>
  </si>
  <si>
    <t>Lora</t>
  </si>
  <si>
    <t>Majdančić</t>
  </si>
  <si>
    <t>Jozefina Vodopija</t>
  </si>
  <si>
    <t>Lovro</t>
  </si>
  <si>
    <t>Čeliković</t>
  </si>
  <si>
    <t>Josip</t>
  </si>
  <si>
    <t>Sokić</t>
  </si>
  <si>
    <t>Nova Gradiška</t>
  </si>
  <si>
    <t>Brodsko-posavska</t>
  </si>
  <si>
    <t>22081EPRUVETA</t>
  </si>
  <si>
    <t>Helena</t>
  </si>
  <si>
    <t>Kurić</t>
  </si>
  <si>
    <t>Ilijana</t>
  </si>
  <si>
    <t>Ban</t>
  </si>
  <si>
    <t>35340KISIK</t>
  </si>
  <si>
    <t>Matko</t>
  </si>
  <si>
    <t>Vojnić</t>
  </si>
  <si>
    <t>15101CHEMIE</t>
  </si>
  <si>
    <t>Boris</t>
  </si>
  <si>
    <t>Lasković</t>
  </si>
  <si>
    <t>25091ŽNJ</t>
  </si>
  <si>
    <t>Marina</t>
  </si>
  <si>
    <t>Bogdanović</t>
  </si>
  <si>
    <t>26053JEDNORO</t>
  </si>
  <si>
    <t>Matej</t>
  </si>
  <si>
    <t>Plavac</t>
  </si>
  <si>
    <t>52041GEODA</t>
  </si>
  <si>
    <t>Novokmet</t>
  </si>
  <si>
    <t>13999KEMIJA</t>
  </si>
  <si>
    <t>LUCIJA</t>
  </si>
  <si>
    <t>ILAKOVAC</t>
  </si>
  <si>
    <t>RUŽICA</t>
  </si>
  <si>
    <t>JOZIĆ RADOŠ</t>
  </si>
  <si>
    <t>SLAVONSKI BROD</t>
  </si>
  <si>
    <t>BRODSKO-POSAVSKA</t>
  </si>
  <si>
    <t>09092 LABUD</t>
  </si>
  <si>
    <t>RENATA</t>
  </si>
  <si>
    <t>MISKRIĆ</t>
  </si>
  <si>
    <t>23032 ARSEN</t>
  </si>
  <si>
    <t>MARIJA</t>
  </si>
  <si>
    <t>ODOBAŠIĆ</t>
  </si>
  <si>
    <t>31817 RIJEČ</t>
  </si>
  <si>
    <t>ROBERT</t>
  </si>
  <si>
    <t>RADMAN</t>
  </si>
  <si>
    <t>17052 STOLICA</t>
  </si>
  <si>
    <t>IVA</t>
  </si>
  <si>
    <t>ĆATO</t>
  </si>
  <si>
    <t>15117 BIKZK</t>
  </si>
  <si>
    <t>SARA</t>
  </si>
  <si>
    <t>LUJIĆ</t>
  </si>
  <si>
    <t>19602 PAS</t>
  </si>
  <si>
    <t>GRGUR</t>
  </si>
  <si>
    <t>KADIĆ</t>
  </si>
  <si>
    <t>54321 KRMINA</t>
  </si>
  <si>
    <t>TOMAS</t>
  </si>
  <si>
    <t>KOLOVRAT</t>
  </si>
  <si>
    <t>54322 GLJIVA</t>
  </si>
  <si>
    <t xml:space="preserve">ADRIAN </t>
  </si>
  <si>
    <t>BREZOVAC</t>
  </si>
  <si>
    <t>13201 SLIKA</t>
  </si>
  <si>
    <t xml:space="preserve">PATRICIJA </t>
  </si>
  <si>
    <t>VELEČKI</t>
  </si>
  <si>
    <t xml:space="preserve">DRAGANA </t>
  </si>
  <si>
    <t>BUTKOVIĆ</t>
  </si>
  <si>
    <t>20118 MALINAC</t>
  </si>
  <si>
    <t>IVAN</t>
  </si>
  <si>
    <t>ŠETKA</t>
  </si>
  <si>
    <t>24081 BALVAN</t>
  </si>
  <si>
    <t>ANETA</t>
  </si>
  <si>
    <t>KRALJIĆ</t>
  </si>
  <si>
    <t>24107 ELEKTRON</t>
  </si>
  <si>
    <t>MATEA</t>
  </si>
  <si>
    <t>BUDIMIR</t>
  </si>
  <si>
    <t>61206 GLUKOZA</t>
  </si>
  <si>
    <t>IVANA</t>
  </si>
  <si>
    <t>VUČEMIL</t>
  </si>
  <si>
    <t>13245 KAMILICA</t>
  </si>
  <si>
    <t>VALENTINA</t>
  </si>
  <si>
    <t>OPAČAK</t>
  </si>
  <si>
    <t>11111 ERBIJ</t>
  </si>
  <si>
    <t>MIRKOVIĆ</t>
  </si>
  <si>
    <t>11111 HOLMIJ</t>
  </si>
  <si>
    <t>KNEŽEVIĆ</t>
  </si>
  <si>
    <t>19072 JEŽ</t>
  </si>
  <si>
    <t>NICOLE</t>
  </si>
  <si>
    <t>VRZIĆ</t>
  </si>
  <si>
    <t>00007 VOĆKICE</t>
  </si>
  <si>
    <t>LEONARDA</t>
  </si>
  <si>
    <t>MARALUSHAJ</t>
  </si>
  <si>
    <t>24219 TANTAL</t>
  </si>
  <si>
    <t>MAJA</t>
  </si>
  <si>
    <t>KRIŠTO</t>
  </si>
  <si>
    <t>55555 SUNCE</t>
  </si>
  <si>
    <t>MARTINA</t>
  </si>
  <si>
    <t>KONJAREVIĆ</t>
  </si>
  <si>
    <t>15052 ZUB</t>
  </si>
  <si>
    <t>LORENA</t>
  </si>
  <si>
    <t>JOZIĆ</t>
  </si>
  <si>
    <t>33333 KELVIN</t>
  </si>
  <si>
    <t>FEKETE</t>
  </si>
  <si>
    <t>22090 ARGON</t>
  </si>
  <si>
    <t>MATEO</t>
  </si>
  <si>
    <t>TOKIĆ</t>
  </si>
  <si>
    <t>54321 LOPTA</t>
  </si>
  <si>
    <t>MIHOVIL</t>
  </si>
  <si>
    <t>PENAVIĆ</t>
  </si>
  <si>
    <t>25272 VODA</t>
  </si>
  <si>
    <t>ELIZABETA</t>
  </si>
  <si>
    <t>VRKLJAN</t>
  </si>
  <si>
    <t>80604 CHARGER</t>
  </si>
  <si>
    <t>LORENCO</t>
  </si>
  <si>
    <t>TOLIĆ</t>
  </si>
  <si>
    <t>58213 GABRIJEL</t>
  </si>
  <si>
    <t>DOMAGOJ</t>
  </si>
  <si>
    <t>ŽALAC</t>
  </si>
  <si>
    <t>04011 DUBAI</t>
  </si>
  <si>
    <t>PETAR</t>
  </si>
  <si>
    <t>SAMARDŽIĆ</t>
  </si>
  <si>
    <t>50001 LORENCO</t>
  </si>
  <si>
    <t>GABRIJEL</t>
  </si>
  <si>
    <t>12345 PETAR</t>
  </si>
  <si>
    <t>NATALIJA</t>
  </si>
  <si>
    <t>12345 PLUS</t>
  </si>
  <si>
    <t>ANA</t>
  </si>
  <si>
    <t>KVESIĆ</t>
  </si>
  <si>
    <t>54321 MINUS</t>
  </si>
  <si>
    <t>Antonio</t>
  </si>
  <si>
    <t>Stanić</t>
  </si>
  <si>
    <t>Adela</t>
  </si>
  <si>
    <t>Lukavski</t>
  </si>
  <si>
    <t>Luka</t>
  </si>
  <si>
    <t>Spajić</t>
  </si>
  <si>
    <t>Ivona</t>
  </si>
  <si>
    <t>Opačak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</si>
</sst>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1" borderId="8" xfId="53" applyAlignment="1" applyProtection="1">
      <alignment/>
      <protection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0" fillId="0" borderId="0" xfId="0" applyNumberFormat="1" applyAlignment="1">
      <alignment/>
    </xf>
    <xf numFmtId="0" fontId="21" fillId="0" borderId="0" xfId="50">
      <alignment/>
      <protection/>
    </xf>
    <xf numFmtId="1" fontId="0" fillId="7" borderId="0" xfId="0" applyNumberFormat="1" applyFill="1" applyAlignment="1">
      <alignment/>
    </xf>
    <xf numFmtId="49" fontId="0" fillId="7" borderId="0" xfId="0" applyNumberFormat="1" applyFill="1" applyAlignment="1">
      <alignment/>
    </xf>
    <xf numFmtId="0" fontId="0" fillId="7" borderId="0" xfId="0" applyFill="1" applyAlignment="1">
      <alignment/>
    </xf>
    <xf numFmtId="1" fontId="0" fillId="7" borderId="11" xfId="0" applyNumberFormat="1" applyFill="1" applyBorder="1" applyAlignment="1">
      <alignment/>
    </xf>
    <xf numFmtId="49" fontId="0" fillId="7" borderId="11" xfId="0" applyNumberFormat="1" applyFill="1" applyBorder="1" applyAlignment="1">
      <alignment/>
    </xf>
    <xf numFmtId="0" fontId="0" fillId="7" borderId="11" xfId="0" applyFill="1" applyBorder="1" applyAlignment="1">
      <alignment/>
    </xf>
    <xf numFmtId="1" fontId="2" fillId="33" borderId="12" xfId="0" applyNumberFormat="1" applyFont="1" applyFill="1" applyBorder="1" applyAlignment="1" applyProtection="1">
      <alignment horizontal="center"/>
      <protection/>
    </xf>
    <xf numFmtId="49" fontId="2" fillId="33" borderId="12" xfId="0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33" fillId="31" borderId="13" xfId="53" applyBorder="1" applyAlignment="1" applyProtection="1">
      <alignment/>
      <protection/>
    </xf>
    <xf numFmtId="1" fontId="0" fillId="7" borderId="14" xfId="0" applyNumberFormat="1" applyFill="1" applyBorder="1" applyAlignment="1">
      <alignment/>
    </xf>
    <xf numFmtId="49" fontId="0" fillId="7" borderId="15" xfId="0" applyNumberForma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21" fillId="7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N28" sqref="N28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1557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20">
        <v>1</v>
      </c>
      <c r="B8" s="21"/>
      <c r="C8" s="22" t="s">
        <v>1561</v>
      </c>
      <c r="D8" s="22" t="s">
        <v>1562</v>
      </c>
      <c r="E8" s="22" t="s">
        <v>61</v>
      </c>
      <c r="F8" s="22">
        <v>190</v>
      </c>
      <c r="G8" s="22" t="s">
        <v>54</v>
      </c>
      <c r="H8" s="22" t="s">
        <v>1563</v>
      </c>
      <c r="I8" s="22" t="s">
        <v>1564</v>
      </c>
      <c r="J8" s="22">
        <v>2509</v>
      </c>
      <c r="K8" s="22" t="s">
        <v>1565</v>
      </c>
      <c r="L8" s="22">
        <v>12</v>
      </c>
      <c r="M8" s="22" t="s">
        <v>1566</v>
      </c>
      <c r="N8" s="22">
        <v>1</v>
      </c>
      <c r="O8" s="22">
        <v>41</v>
      </c>
      <c r="P8" s="22"/>
      <c r="Q8" s="22"/>
      <c r="R8" s="22"/>
      <c r="S8" s="22"/>
      <c r="T8" s="22"/>
      <c r="U8" s="22"/>
      <c r="V8" s="22"/>
      <c r="W8" s="22"/>
      <c r="X8" s="22" t="str">
        <f>VLOOKUP(J:J,Sheet2!A:B,2,0)</f>
        <v>Gimnazija Matija Mesić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0">
        <v>2</v>
      </c>
      <c r="B9" s="21"/>
      <c r="C9" s="22" t="s">
        <v>1567</v>
      </c>
      <c r="D9" s="22" t="s">
        <v>1568</v>
      </c>
      <c r="E9" s="22" t="s">
        <v>61</v>
      </c>
      <c r="F9" s="22">
        <v>190</v>
      </c>
      <c r="G9" s="22" t="s">
        <v>54</v>
      </c>
      <c r="H9" s="22" t="s">
        <v>1563</v>
      </c>
      <c r="I9" s="22" t="s">
        <v>1564</v>
      </c>
      <c r="J9" s="22">
        <v>2509</v>
      </c>
      <c r="K9" s="22" t="s">
        <v>1565</v>
      </c>
      <c r="L9" s="22">
        <v>12</v>
      </c>
      <c r="M9" s="22" t="s">
        <v>1566</v>
      </c>
      <c r="N9" s="22">
        <v>2</v>
      </c>
      <c r="O9" s="22">
        <v>38</v>
      </c>
      <c r="P9" s="22"/>
      <c r="Q9" s="22"/>
      <c r="R9" s="22"/>
      <c r="S9" s="22"/>
      <c r="T9" s="22"/>
      <c r="U9" s="22"/>
      <c r="V9" s="22"/>
      <c r="W9" s="22"/>
      <c r="X9" s="22" t="str">
        <f>VLOOKUP(J:J,Sheet2!A:B,2,0)</f>
        <v>Gimnazija Matija Mesić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0">
        <v>3</v>
      </c>
      <c r="B10" s="21"/>
      <c r="C10" s="22" t="s">
        <v>1631</v>
      </c>
      <c r="D10" s="22" t="s">
        <v>1632</v>
      </c>
      <c r="E10" s="22" t="s">
        <v>61</v>
      </c>
      <c r="F10" s="22">
        <v>190</v>
      </c>
      <c r="G10" s="22" t="s">
        <v>54</v>
      </c>
      <c r="H10" s="22" t="s">
        <v>1633</v>
      </c>
      <c r="I10" s="22" t="s">
        <v>1634</v>
      </c>
      <c r="J10" s="22">
        <v>2514</v>
      </c>
      <c r="K10" s="22" t="s">
        <v>1635</v>
      </c>
      <c r="L10" s="22">
        <v>12</v>
      </c>
      <c r="M10" s="22" t="s">
        <v>1636</v>
      </c>
      <c r="N10" s="22">
        <v>3</v>
      </c>
      <c r="O10" s="22">
        <v>32</v>
      </c>
      <c r="P10" s="22"/>
      <c r="Q10" s="22"/>
      <c r="R10" s="22"/>
      <c r="S10" s="22"/>
      <c r="T10" s="22"/>
      <c r="U10" s="22" t="s">
        <v>1637</v>
      </c>
      <c r="V10" s="22"/>
      <c r="W10" s="22"/>
      <c r="X10" s="22" t="str">
        <f>VLOOKUP(J:J,Sheet2!A:B,2,0)</f>
        <v>Klasična gimnazija fra Marijana Lanosovića s pravom javnosti - Slavonski Brod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0">
        <v>4</v>
      </c>
      <c r="B11" s="21"/>
      <c r="C11" s="22" t="s">
        <v>1638</v>
      </c>
      <c r="D11" s="22" t="s">
        <v>1639</v>
      </c>
      <c r="E11" s="22" t="s">
        <v>61</v>
      </c>
      <c r="F11" s="22">
        <v>190</v>
      </c>
      <c r="G11" s="22" t="s">
        <v>54</v>
      </c>
      <c r="H11" s="22" t="s">
        <v>1633</v>
      </c>
      <c r="I11" s="22" t="s">
        <v>1634</v>
      </c>
      <c r="J11" s="22">
        <v>2514</v>
      </c>
      <c r="K11" s="22" t="s">
        <v>1635</v>
      </c>
      <c r="L11" s="22">
        <v>12</v>
      </c>
      <c r="M11" s="22" t="s">
        <v>1636</v>
      </c>
      <c r="N11" s="22">
        <v>4</v>
      </c>
      <c r="O11" s="22">
        <v>30</v>
      </c>
      <c r="P11" s="22"/>
      <c r="Q11" s="22"/>
      <c r="R11" s="22"/>
      <c r="S11" s="22"/>
      <c r="T11" s="22"/>
      <c r="U11" s="22" t="s">
        <v>1640</v>
      </c>
      <c r="V11" s="22"/>
      <c r="W11" s="22"/>
      <c r="X11" s="22" t="str">
        <f>VLOOKUP(J:J,Sheet2!A:B,2,0)</f>
        <v>Klasična gimnazija fra Marijana Lanosovića s pravom javnosti - Slavonski Brod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0">
        <v>5</v>
      </c>
      <c r="B12" s="21"/>
      <c r="C12" s="22" t="s">
        <v>1569</v>
      </c>
      <c r="D12" s="22" t="s">
        <v>1570</v>
      </c>
      <c r="E12" s="22" t="s">
        <v>61</v>
      </c>
      <c r="F12" s="22">
        <v>190</v>
      </c>
      <c r="G12" s="22" t="s">
        <v>54</v>
      </c>
      <c r="H12" s="22" t="s">
        <v>1563</v>
      </c>
      <c r="I12" s="22" t="s">
        <v>1564</v>
      </c>
      <c r="J12" s="22">
        <v>2509</v>
      </c>
      <c r="K12" s="22" t="s">
        <v>1565</v>
      </c>
      <c r="L12" s="22">
        <v>12</v>
      </c>
      <c r="M12" s="22" t="s">
        <v>1566</v>
      </c>
      <c r="N12" s="22">
        <v>5</v>
      </c>
      <c r="O12" s="22">
        <v>26</v>
      </c>
      <c r="P12" s="22"/>
      <c r="Q12" s="22"/>
      <c r="R12" s="22"/>
      <c r="S12" s="22"/>
      <c r="T12" s="22"/>
      <c r="U12" s="22"/>
      <c r="V12" s="22"/>
      <c r="W12" s="22"/>
      <c r="X12" s="22" t="str">
        <f>VLOOKUP(J:J,Sheet2!A:B,2,0)</f>
        <v>Gimnazija Matija Mesić</v>
      </c>
      <c r="BA12" t="s">
        <v>61</v>
      </c>
      <c r="BB12" t="s">
        <v>62</v>
      </c>
      <c r="BC12" t="s">
        <v>63</v>
      </c>
      <c r="BD12" s="5"/>
    </row>
    <row r="13" spans="1:56" ht="15.75" thickBot="1">
      <c r="A13" s="23">
        <v>6</v>
      </c>
      <c r="B13" s="24"/>
      <c r="C13" s="25" t="s">
        <v>1641</v>
      </c>
      <c r="D13" s="25" t="s">
        <v>1642</v>
      </c>
      <c r="E13" s="25" t="s">
        <v>61</v>
      </c>
      <c r="F13" s="25">
        <v>190</v>
      </c>
      <c r="G13" s="25" t="s">
        <v>54</v>
      </c>
      <c r="H13" s="25" t="s">
        <v>1633</v>
      </c>
      <c r="I13" s="25" t="s">
        <v>1634</v>
      </c>
      <c r="J13" s="25">
        <v>2514</v>
      </c>
      <c r="K13" s="25" t="s">
        <v>1635</v>
      </c>
      <c r="L13" s="25">
        <v>12</v>
      </c>
      <c r="M13" s="25" t="s">
        <v>1636</v>
      </c>
      <c r="N13" s="25">
        <v>5</v>
      </c>
      <c r="O13" s="25">
        <v>26</v>
      </c>
      <c r="P13" s="25"/>
      <c r="Q13" s="25"/>
      <c r="R13" s="25"/>
      <c r="S13" s="25"/>
      <c r="T13" s="25"/>
      <c r="U13" s="25" t="s">
        <v>1643</v>
      </c>
      <c r="V13" s="25"/>
      <c r="W13" s="25"/>
      <c r="X13" s="25" t="str">
        <f>VLOOKUP(J:J,Sheet2!A:B,2,0)</f>
        <v>Klasična gimnazija fra Marijana Lanosovića s pravom javnosti - Slavonski Brod</v>
      </c>
      <c r="BA13" t="s">
        <v>64</v>
      </c>
      <c r="BB13" t="s">
        <v>65</v>
      </c>
      <c r="BC13" t="s">
        <v>66</v>
      </c>
      <c r="BD13" s="5"/>
    </row>
    <row r="14" spans="1:56" ht="15.75" thickTop="1">
      <c r="A14" s="1">
        <v>7</v>
      </c>
      <c r="B14" s="18"/>
      <c r="C14" t="s">
        <v>1644</v>
      </c>
      <c r="D14" t="s">
        <v>1645</v>
      </c>
      <c r="E14" t="s">
        <v>61</v>
      </c>
      <c r="F14">
        <v>190</v>
      </c>
      <c r="G14" t="s">
        <v>54</v>
      </c>
      <c r="H14" t="s">
        <v>1633</v>
      </c>
      <c r="I14" t="s">
        <v>1634</v>
      </c>
      <c r="J14">
        <v>2514</v>
      </c>
      <c r="K14" t="s">
        <v>1635</v>
      </c>
      <c r="L14">
        <v>12</v>
      </c>
      <c r="M14" t="s">
        <v>1636</v>
      </c>
      <c r="N14" s="22">
        <v>6</v>
      </c>
      <c r="O14">
        <v>23</v>
      </c>
      <c r="U14" t="s">
        <v>1646</v>
      </c>
      <c r="X14" t="str">
        <f>VLOOKUP(J:J,Sheet2!A:B,2,0)</f>
        <v>Klasična gimnazija fra Marijana Lanosovića s pravom javnosti - Slavonski Brod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C15" t="s">
        <v>1571</v>
      </c>
      <c r="D15" t="s">
        <v>1572</v>
      </c>
      <c r="E15" t="s">
        <v>61</v>
      </c>
      <c r="F15">
        <v>190</v>
      </c>
      <c r="G15" t="s">
        <v>54</v>
      </c>
      <c r="H15" t="s">
        <v>1563</v>
      </c>
      <c r="I15" t="s">
        <v>1564</v>
      </c>
      <c r="J15">
        <v>2509</v>
      </c>
      <c r="K15" t="s">
        <v>1565</v>
      </c>
      <c r="L15">
        <v>12</v>
      </c>
      <c r="M15" t="s">
        <v>1566</v>
      </c>
      <c r="N15" s="22">
        <v>7</v>
      </c>
      <c r="O15">
        <v>22</v>
      </c>
      <c r="X15" t="str">
        <f>VLOOKUP(J:J,Sheet2!A:B,2,0)</f>
        <v>Gimnazija Matija Mesić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C16" t="s">
        <v>1647</v>
      </c>
      <c r="D16" t="s">
        <v>1648</v>
      </c>
      <c r="E16" t="s">
        <v>61</v>
      </c>
      <c r="F16">
        <v>190</v>
      </c>
      <c r="G16" t="s">
        <v>54</v>
      </c>
      <c r="H16" t="s">
        <v>1633</v>
      </c>
      <c r="I16" t="s">
        <v>1634</v>
      </c>
      <c r="J16">
        <v>2514</v>
      </c>
      <c r="K16" t="s">
        <v>1635</v>
      </c>
      <c r="L16">
        <v>12</v>
      </c>
      <c r="M16" t="s">
        <v>1636</v>
      </c>
      <c r="N16" s="22">
        <v>8</v>
      </c>
      <c r="O16">
        <v>21</v>
      </c>
      <c r="U16" t="s">
        <v>1649</v>
      </c>
      <c r="X16" t="str">
        <f>VLOOKUP(J:J,Sheet2!A:B,2,0)</f>
        <v>Klasična gimnazija fra Marijana Lanosovića s pravom javnosti - Slavonski Brod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C17" t="s">
        <v>1650</v>
      </c>
      <c r="D17" t="s">
        <v>1651</v>
      </c>
      <c r="E17" t="s">
        <v>61</v>
      </c>
      <c r="F17">
        <v>190</v>
      </c>
      <c r="G17" t="s">
        <v>54</v>
      </c>
      <c r="H17" t="s">
        <v>1633</v>
      </c>
      <c r="I17" t="s">
        <v>1634</v>
      </c>
      <c r="J17">
        <v>2514</v>
      </c>
      <c r="K17" t="s">
        <v>1635</v>
      </c>
      <c r="L17">
        <v>12</v>
      </c>
      <c r="M17" t="s">
        <v>1636</v>
      </c>
      <c r="N17" s="22">
        <v>8</v>
      </c>
      <c r="O17">
        <v>21</v>
      </c>
      <c r="U17" t="s">
        <v>1652</v>
      </c>
      <c r="X17" t="str">
        <f>VLOOKUP(J:J,Sheet2!A:B,2,0)</f>
        <v>Klasična gimnazija fra Marijana Lanosovića s pravom javnosti - Slavonski Brod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C18" t="s">
        <v>1573</v>
      </c>
      <c r="D18" t="s">
        <v>1574</v>
      </c>
      <c r="E18" t="s">
        <v>61</v>
      </c>
      <c r="F18">
        <v>190</v>
      </c>
      <c r="G18" t="s">
        <v>54</v>
      </c>
      <c r="H18" t="s">
        <v>1563</v>
      </c>
      <c r="I18" t="s">
        <v>1564</v>
      </c>
      <c r="J18" s="19">
        <v>2509</v>
      </c>
      <c r="K18" t="s">
        <v>1565</v>
      </c>
      <c r="L18">
        <v>12</v>
      </c>
      <c r="M18" t="s">
        <v>1566</v>
      </c>
      <c r="N18" s="22">
        <v>9</v>
      </c>
      <c r="O18">
        <v>19</v>
      </c>
      <c r="X18" t="str">
        <f>VLOOKUP(J:J,Sheet2!A:B,2,0)</f>
        <v>Gimnazija Matija Mesić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C19" t="s">
        <v>1653</v>
      </c>
      <c r="D19" t="s">
        <v>1654</v>
      </c>
      <c r="E19" t="s">
        <v>61</v>
      </c>
      <c r="F19">
        <v>190</v>
      </c>
      <c r="G19" t="s">
        <v>54</v>
      </c>
      <c r="H19" t="s">
        <v>1633</v>
      </c>
      <c r="I19" t="s">
        <v>1634</v>
      </c>
      <c r="J19">
        <v>2514</v>
      </c>
      <c r="K19" t="s">
        <v>1635</v>
      </c>
      <c r="L19">
        <v>12</v>
      </c>
      <c r="M19" t="s">
        <v>1636</v>
      </c>
      <c r="N19" s="22">
        <v>9</v>
      </c>
      <c r="O19">
        <v>19</v>
      </c>
      <c r="U19" t="s">
        <v>1655</v>
      </c>
      <c r="X19" t="str">
        <f>VLOOKUP(J:J,Sheet2!A:B,2,0)</f>
        <v>Klasična gimnazija fra Marijana Lanosovića s pravom javnosti - Slavonski Brod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C20" t="s">
        <v>1656</v>
      </c>
      <c r="D20" t="s">
        <v>1657</v>
      </c>
      <c r="E20" t="s">
        <v>61</v>
      </c>
      <c r="F20">
        <v>190</v>
      </c>
      <c r="G20" t="s">
        <v>54</v>
      </c>
      <c r="H20" t="s">
        <v>1633</v>
      </c>
      <c r="I20" t="s">
        <v>1634</v>
      </c>
      <c r="J20">
        <v>2514</v>
      </c>
      <c r="K20" t="s">
        <v>1635</v>
      </c>
      <c r="L20">
        <v>12</v>
      </c>
      <c r="M20" t="s">
        <v>1636</v>
      </c>
      <c r="N20" s="22">
        <v>9</v>
      </c>
      <c r="O20">
        <v>19</v>
      </c>
      <c r="U20" t="s">
        <v>1658</v>
      </c>
      <c r="X20" t="str">
        <f>VLOOKUP(J:J,Sheet2!A:B,2,0)</f>
        <v>Klasična gimnazija fra Marijana Lanosovića s pravom javnosti - Slavonski Brod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C21" t="s">
        <v>1605</v>
      </c>
      <c r="D21" t="s">
        <v>1606</v>
      </c>
      <c r="E21" t="s">
        <v>61</v>
      </c>
      <c r="F21">
        <v>190</v>
      </c>
      <c r="G21" t="s">
        <v>54</v>
      </c>
      <c r="H21" t="s">
        <v>1607</v>
      </c>
      <c r="I21" t="s">
        <v>1608</v>
      </c>
      <c r="J21">
        <v>2504</v>
      </c>
      <c r="K21" t="s">
        <v>1609</v>
      </c>
      <c r="L21">
        <v>12</v>
      </c>
      <c r="M21" t="s">
        <v>1610</v>
      </c>
      <c r="N21" s="22">
        <v>10</v>
      </c>
      <c r="O21">
        <v>18</v>
      </c>
      <c r="U21" t="s">
        <v>1611</v>
      </c>
      <c r="X21" t="str">
        <f>VLOOKUP(J:J,Sheet2!A:B,2,0)</f>
        <v>Gimnazija Nova Gradiška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C22" t="s">
        <v>1659</v>
      </c>
      <c r="D22" t="s">
        <v>1660</v>
      </c>
      <c r="E22" t="s">
        <v>61</v>
      </c>
      <c r="F22">
        <v>190</v>
      </c>
      <c r="G22" t="s">
        <v>54</v>
      </c>
      <c r="H22" t="s">
        <v>1633</v>
      </c>
      <c r="I22" t="s">
        <v>1634</v>
      </c>
      <c r="J22">
        <v>2514</v>
      </c>
      <c r="K22" t="s">
        <v>1635</v>
      </c>
      <c r="L22">
        <v>12</v>
      </c>
      <c r="M22" t="s">
        <v>1636</v>
      </c>
      <c r="N22" s="22">
        <v>11</v>
      </c>
      <c r="O22">
        <v>13</v>
      </c>
      <c r="U22" t="s">
        <v>1661</v>
      </c>
      <c r="X22" t="str">
        <f>VLOOKUP(J:J,Sheet2!A:B,2,0)</f>
        <v>Klasična gimnazija fra Marijana Lanosovića s pravom javnosti - Slavonski Brod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C23" t="s">
        <v>1612</v>
      </c>
      <c r="D23" t="s">
        <v>1613</v>
      </c>
      <c r="E23" t="s">
        <v>61</v>
      </c>
      <c r="F23">
        <v>190</v>
      </c>
      <c r="G23" t="s">
        <v>54</v>
      </c>
      <c r="H23" t="s">
        <v>1614</v>
      </c>
      <c r="I23" t="s">
        <v>1615</v>
      </c>
      <c r="J23">
        <v>2504</v>
      </c>
      <c r="K23" t="s">
        <v>1609</v>
      </c>
      <c r="L23">
        <v>12</v>
      </c>
      <c r="M23" t="s">
        <v>1610</v>
      </c>
      <c r="N23" s="22">
        <v>12</v>
      </c>
      <c r="O23">
        <v>3</v>
      </c>
      <c r="U23" t="s">
        <v>1616</v>
      </c>
      <c r="X23" t="str">
        <f>VLOOKUP(J:J,Sheet2!A:B,2,0)</f>
        <v>Gimnazija Nova Gradiška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9">
    <dataValidation type="whole" allowBlank="1" showErrorMessage="1" sqref="F8:F1085 A8:A1386">
      <formula1>1</formula1>
      <formula2>2000</formula2>
    </dataValidation>
    <dataValidation allowBlank="1" showErrorMessage="1" sqref="J1:J65536"/>
    <dataValidation type="list" allowBlank="1" showErrorMessage="1" sqref="E24:E615 E8:E12">
      <formula1>$BA$1:$BA$24</formula1>
      <formula2>0</formula2>
    </dataValidation>
    <dataValidation type="list" allowBlank="1" showErrorMessage="1" sqref="R8:R615">
      <formula1>$BD$1:$BD$11</formula1>
      <formula2>0</formula2>
    </dataValidation>
    <dataValidation type="whole" allowBlank="1" showErrorMessage="1" sqref="N8:N1297">
      <formula1>1</formula1>
      <formula2>5555</formula2>
    </dataValidation>
    <dataValidation type="textLength" operator="equal" allowBlank="1" showErrorMessage="1" sqref="B8:B1297">
      <formula1>11</formula1>
    </dataValidation>
    <dataValidation type="decimal" allowBlank="1" showErrorMessage="1" sqref="O8:O1297">
      <formula1>0</formula1>
      <formula2>1555</formula2>
    </dataValidation>
    <dataValidation type="list" allowBlank="1" showErrorMessage="1" sqref="G8:G1312">
      <formula1>$BB$1:$BB$14</formula1>
    </dataValidation>
    <dataValidation type="list" allowBlank="1" showErrorMessage="1" sqref="E13:E23">
      <formula1>$BA$1:$BA$22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N25" sqref="N2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1558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20">
        <v>1</v>
      </c>
      <c r="B8" s="21"/>
      <c r="C8" s="22" t="s">
        <v>1662</v>
      </c>
      <c r="D8" s="22" t="s">
        <v>1663</v>
      </c>
      <c r="E8" s="22" t="s">
        <v>61</v>
      </c>
      <c r="F8" s="22">
        <v>191</v>
      </c>
      <c r="G8" s="22" t="s">
        <v>58</v>
      </c>
      <c r="H8" s="22" t="s">
        <v>1664</v>
      </c>
      <c r="I8" s="22" t="s">
        <v>1665</v>
      </c>
      <c r="J8" s="22">
        <v>2514</v>
      </c>
      <c r="K8" s="22" t="s">
        <v>1635</v>
      </c>
      <c r="L8" s="22">
        <v>12</v>
      </c>
      <c r="M8" s="22" t="s">
        <v>1636</v>
      </c>
      <c r="N8" s="22">
        <v>1</v>
      </c>
      <c r="O8" s="22">
        <v>34.5</v>
      </c>
      <c r="P8" s="22"/>
      <c r="Q8" s="22"/>
      <c r="R8" s="22"/>
      <c r="S8" s="22"/>
      <c r="T8" s="22"/>
      <c r="U8" s="22" t="s">
        <v>1666</v>
      </c>
      <c r="V8" s="22"/>
      <c r="W8" s="22"/>
      <c r="X8" s="22" t="str">
        <f>VLOOKUP(J:J,Sheet2!A:B,2,0)</f>
        <v>Klasična gimnazija fra Marijana Lanosovića s pravom javnosti - Slavonski Brod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0">
        <v>2</v>
      </c>
      <c r="B9" s="21"/>
      <c r="C9" s="22" t="s">
        <v>1617</v>
      </c>
      <c r="D9" s="22" t="s">
        <v>1618</v>
      </c>
      <c r="E9" s="22" t="s">
        <v>61</v>
      </c>
      <c r="F9" s="22">
        <v>191</v>
      </c>
      <c r="G9" s="22" t="s">
        <v>58</v>
      </c>
      <c r="H9" s="22" t="s">
        <v>1614</v>
      </c>
      <c r="I9" s="22" t="s">
        <v>1615</v>
      </c>
      <c r="J9" s="22">
        <v>2504</v>
      </c>
      <c r="K9" s="22" t="s">
        <v>1609</v>
      </c>
      <c r="L9" s="22">
        <v>12</v>
      </c>
      <c r="M9" s="22" t="s">
        <v>1610</v>
      </c>
      <c r="N9" s="22">
        <v>2</v>
      </c>
      <c r="O9" s="22">
        <v>28</v>
      </c>
      <c r="P9" s="22"/>
      <c r="Q9" s="22"/>
      <c r="R9" s="22"/>
      <c r="S9" s="22"/>
      <c r="T9" s="22"/>
      <c r="U9" s="22" t="s">
        <v>1619</v>
      </c>
      <c r="V9" s="22"/>
      <c r="W9" s="22"/>
      <c r="X9" s="22" t="str">
        <f>VLOOKUP(J:J,Sheet2!A:B,2,0)</f>
        <v>Gimnazija Nova Gradiška</v>
      </c>
      <c r="BA9" t="s">
        <v>49</v>
      </c>
      <c r="BB9" t="s">
        <v>50</v>
      </c>
      <c r="BC9" t="s">
        <v>51</v>
      </c>
      <c r="BD9" t="s">
        <v>52</v>
      </c>
    </row>
    <row r="10" spans="1:56" ht="15.75" thickBot="1">
      <c r="A10" s="23">
        <v>3</v>
      </c>
      <c r="B10" s="24"/>
      <c r="C10" s="25" t="s">
        <v>1667</v>
      </c>
      <c r="D10" s="25" t="s">
        <v>1668</v>
      </c>
      <c r="E10" s="25" t="s">
        <v>61</v>
      </c>
      <c r="F10" s="25">
        <v>191</v>
      </c>
      <c r="G10" s="25" t="s">
        <v>58</v>
      </c>
      <c r="H10" s="25" t="s">
        <v>1664</v>
      </c>
      <c r="I10" s="25" t="s">
        <v>1665</v>
      </c>
      <c r="J10" s="25">
        <v>2514</v>
      </c>
      <c r="K10" s="25" t="s">
        <v>1635</v>
      </c>
      <c r="L10" s="25">
        <v>12</v>
      </c>
      <c r="M10" s="25" t="s">
        <v>1636</v>
      </c>
      <c r="N10" s="25">
        <v>3</v>
      </c>
      <c r="O10" s="25">
        <v>25.5</v>
      </c>
      <c r="P10" s="25"/>
      <c r="Q10" s="25"/>
      <c r="R10" s="25"/>
      <c r="S10" s="25"/>
      <c r="T10" s="25"/>
      <c r="U10" s="25" t="s">
        <v>1669</v>
      </c>
      <c r="V10" s="25"/>
      <c r="W10" s="25"/>
      <c r="X10" s="25" t="str">
        <f>VLOOKUP(J:J,Sheet2!A:B,2,0)</f>
        <v>Klasična gimnazija fra Marijana Lanosovića s pravom javnosti - Slavonski Brod</v>
      </c>
      <c r="BA10" t="s">
        <v>53</v>
      </c>
      <c r="BB10" t="s">
        <v>54</v>
      </c>
      <c r="BC10" t="s">
        <v>55</v>
      </c>
      <c r="BD10" t="s">
        <v>56</v>
      </c>
    </row>
    <row r="11" spans="1:56" ht="15.75" thickTop="1">
      <c r="A11" s="1">
        <v>4</v>
      </c>
      <c r="C11" t="s">
        <v>1575</v>
      </c>
      <c r="D11" t="s">
        <v>1576</v>
      </c>
      <c r="E11" t="s">
        <v>61</v>
      </c>
      <c r="F11">
        <v>191</v>
      </c>
      <c r="G11" t="s">
        <v>58</v>
      </c>
      <c r="H11" t="s">
        <v>1577</v>
      </c>
      <c r="I11" t="s">
        <v>1578</v>
      </c>
      <c r="J11">
        <v>2509</v>
      </c>
      <c r="K11" t="s">
        <v>1565</v>
      </c>
      <c r="L11">
        <v>12</v>
      </c>
      <c r="M11" t="s">
        <v>1566</v>
      </c>
      <c r="N11" s="22">
        <v>4</v>
      </c>
      <c r="O11">
        <v>24</v>
      </c>
      <c r="X11" t="str">
        <f>VLOOKUP(J:J,Sheet2!A:B,2,0)</f>
        <v>Gimnazija Matija Mesić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C12" t="s">
        <v>1579</v>
      </c>
      <c r="D12" t="s">
        <v>1580</v>
      </c>
      <c r="E12" t="s">
        <v>61</v>
      </c>
      <c r="F12">
        <v>191</v>
      </c>
      <c r="G12" t="s">
        <v>58</v>
      </c>
      <c r="H12" t="s">
        <v>1581</v>
      </c>
      <c r="I12" t="s">
        <v>1582</v>
      </c>
      <c r="J12">
        <v>2509</v>
      </c>
      <c r="K12" t="s">
        <v>1565</v>
      </c>
      <c r="L12">
        <v>12</v>
      </c>
      <c r="M12" t="s">
        <v>1566</v>
      </c>
      <c r="N12" s="22">
        <v>5</v>
      </c>
      <c r="O12">
        <v>22.5</v>
      </c>
      <c r="X12" t="str">
        <f>VLOOKUP(J:J,Sheet2!A:B,2,0)</f>
        <v>Gimnazija Matija Mesić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C13" t="s">
        <v>1583</v>
      </c>
      <c r="D13" t="s">
        <v>1584</v>
      </c>
      <c r="E13" t="s">
        <v>61</v>
      </c>
      <c r="F13">
        <v>191</v>
      </c>
      <c r="G13" t="s">
        <v>58</v>
      </c>
      <c r="H13" t="s">
        <v>1577</v>
      </c>
      <c r="I13" t="s">
        <v>1578</v>
      </c>
      <c r="J13">
        <v>2509</v>
      </c>
      <c r="K13" t="s">
        <v>1565</v>
      </c>
      <c r="L13">
        <v>12</v>
      </c>
      <c r="M13" t="s">
        <v>1566</v>
      </c>
      <c r="N13" s="22">
        <v>5</v>
      </c>
      <c r="O13">
        <v>22.5</v>
      </c>
      <c r="X13" t="str">
        <f>VLOOKUP(J:J,Sheet2!A:B,2,0)</f>
        <v>Gimnazija Matija Mesić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C14" t="s">
        <v>1585</v>
      </c>
      <c r="D14" t="s">
        <v>1586</v>
      </c>
      <c r="E14" t="s">
        <v>61</v>
      </c>
      <c r="F14">
        <v>191</v>
      </c>
      <c r="G14" t="s">
        <v>58</v>
      </c>
      <c r="H14" t="s">
        <v>1577</v>
      </c>
      <c r="I14" t="s">
        <v>1578</v>
      </c>
      <c r="J14">
        <v>2509</v>
      </c>
      <c r="K14" t="s">
        <v>1565</v>
      </c>
      <c r="L14">
        <v>12</v>
      </c>
      <c r="M14" t="s">
        <v>1566</v>
      </c>
      <c r="N14" s="22">
        <v>5</v>
      </c>
      <c r="O14">
        <v>22.5</v>
      </c>
      <c r="X14" t="str">
        <f>VLOOKUP(J:J,Sheet2!A:B,2,0)</f>
        <v>Gimnazija Matija Mesić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C15" t="s">
        <v>1587</v>
      </c>
      <c r="D15" t="s">
        <v>1588</v>
      </c>
      <c r="E15" t="s">
        <v>61</v>
      </c>
      <c r="F15">
        <v>191</v>
      </c>
      <c r="G15" t="s">
        <v>58</v>
      </c>
      <c r="H15" t="s">
        <v>1581</v>
      </c>
      <c r="I15" t="s">
        <v>1582</v>
      </c>
      <c r="J15" s="19">
        <v>2509</v>
      </c>
      <c r="K15" t="s">
        <v>1565</v>
      </c>
      <c r="L15">
        <v>12</v>
      </c>
      <c r="M15" t="s">
        <v>1566</v>
      </c>
      <c r="N15" s="22">
        <v>6</v>
      </c>
      <c r="O15">
        <v>21.5</v>
      </c>
      <c r="X15" t="str">
        <f>VLOOKUP(J:J,Sheet2!A:B,2,0)</f>
        <v>Gimnazija Matija Mesić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C16" t="s">
        <v>1670</v>
      </c>
      <c r="D16" t="s">
        <v>1671</v>
      </c>
      <c r="E16" t="s">
        <v>61</v>
      </c>
      <c r="F16">
        <v>191</v>
      </c>
      <c r="G16" t="s">
        <v>58</v>
      </c>
      <c r="H16" t="s">
        <v>1664</v>
      </c>
      <c r="I16" t="s">
        <v>1665</v>
      </c>
      <c r="J16">
        <v>2514</v>
      </c>
      <c r="K16" t="s">
        <v>1635</v>
      </c>
      <c r="L16">
        <v>12</v>
      </c>
      <c r="M16" t="s">
        <v>1636</v>
      </c>
      <c r="N16" s="22">
        <v>7</v>
      </c>
      <c r="O16">
        <v>20.5</v>
      </c>
      <c r="U16" t="s">
        <v>1672</v>
      </c>
      <c r="X16" t="str">
        <f>VLOOKUP(J:J,Sheet2!A:B,2,0)</f>
        <v>Klasična gimnazija fra Marijana Lanosovića s pravom javnosti - Slavonski Brod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C17" t="s">
        <v>1673</v>
      </c>
      <c r="D17" t="s">
        <v>1674</v>
      </c>
      <c r="E17" t="s">
        <v>61</v>
      </c>
      <c r="F17">
        <v>191</v>
      </c>
      <c r="G17" t="s">
        <v>58</v>
      </c>
      <c r="H17" t="s">
        <v>1664</v>
      </c>
      <c r="I17" t="s">
        <v>1665</v>
      </c>
      <c r="J17">
        <v>2514</v>
      </c>
      <c r="K17" t="s">
        <v>1635</v>
      </c>
      <c r="L17">
        <v>12</v>
      </c>
      <c r="M17" t="s">
        <v>1636</v>
      </c>
      <c r="N17" s="22">
        <v>7</v>
      </c>
      <c r="O17">
        <v>20.5</v>
      </c>
      <c r="U17" t="s">
        <v>1675</v>
      </c>
      <c r="X17" t="str">
        <f>VLOOKUP(J:J,Sheet2!A:B,2,0)</f>
        <v>Klasična gimnazija fra Marijana Lanosovića s pravom javnosti - Slavonski Brod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C18" t="s">
        <v>1676</v>
      </c>
      <c r="D18" t="s">
        <v>1677</v>
      </c>
      <c r="E18" t="s">
        <v>61</v>
      </c>
      <c r="F18">
        <v>191</v>
      </c>
      <c r="G18" t="s">
        <v>58</v>
      </c>
      <c r="H18" t="s">
        <v>1664</v>
      </c>
      <c r="I18" t="s">
        <v>1665</v>
      </c>
      <c r="J18">
        <v>2514</v>
      </c>
      <c r="K18" t="s">
        <v>1635</v>
      </c>
      <c r="L18">
        <v>12</v>
      </c>
      <c r="M18" t="s">
        <v>1636</v>
      </c>
      <c r="N18" s="22">
        <v>7</v>
      </c>
      <c r="O18">
        <v>20.5</v>
      </c>
      <c r="U18" t="s">
        <v>1678</v>
      </c>
      <c r="X18" t="str">
        <f>VLOOKUP(J:J,Sheet2!A:B,2,0)</f>
        <v>Klasična gimnazija fra Marijana Lanosovića s pravom javnosti - Slavonski Brod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C19" t="s">
        <v>1679</v>
      </c>
      <c r="D19" t="s">
        <v>1680</v>
      </c>
      <c r="E19" t="s">
        <v>61</v>
      </c>
      <c r="F19">
        <v>191</v>
      </c>
      <c r="G19" t="s">
        <v>58</v>
      </c>
      <c r="H19" t="s">
        <v>1664</v>
      </c>
      <c r="I19" t="s">
        <v>1665</v>
      </c>
      <c r="J19">
        <v>2514</v>
      </c>
      <c r="K19" t="s">
        <v>1635</v>
      </c>
      <c r="L19">
        <v>12</v>
      </c>
      <c r="M19" t="s">
        <v>1636</v>
      </c>
      <c r="N19" s="22">
        <v>8</v>
      </c>
      <c r="O19">
        <v>19.5</v>
      </c>
      <c r="U19" t="s">
        <v>1681</v>
      </c>
      <c r="X19" t="str">
        <f>VLOOKUP(J:J,Sheet2!A:B,2,0)</f>
        <v>Klasična gimnazija fra Marijana Lanosovića s pravom javnosti - Slavonski Brod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C20" t="s">
        <v>1679</v>
      </c>
      <c r="D20" t="s">
        <v>1682</v>
      </c>
      <c r="E20" t="s">
        <v>61</v>
      </c>
      <c r="F20">
        <v>191</v>
      </c>
      <c r="G20" t="s">
        <v>58</v>
      </c>
      <c r="H20" t="s">
        <v>1664</v>
      </c>
      <c r="I20" t="s">
        <v>1665</v>
      </c>
      <c r="J20">
        <v>2514</v>
      </c>
      <c r="K20" t="s">
        <v>1635</v>
      </c>
      <c r="L20">
        <v>12</v>
      </c>
      <c r="M20" t="s">
        <v>1636</v>
      </c>
      <c r="N20" s="22">
        <v>8</v>
      </c>
      <c r="O20">
        <v>19.5</v>
      </c>
      <c r="U20" t="s">
        <v>1683</v>
      </c>
      <c r="X20" t="str">
        <f>VLOOKUP(J:J,Sheet2!A:B,2,0)</f>
        <v>Klasična gimnazija fra Marijana Lanosovića s pravom javnosti - Slavonski Brod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C21" t="s">
        <v>1676</v>
      </c>
      <c r="D21" t="s">
        <v>1684</v>
      </c>
      <c r="E21" t="s">
        <v>61</v>
      </c>
      <c r="F21">
        <v>191</v>
      </c>
      <c r="G21" t="s">
        <v>58</v>
      </c>
      <c r="H21" t="s">
        <v>1664</v>
      </c>
      <c r="I21" t="s">
        <v>1665</v>
      </c>
      <c r="J21">
        <v>2514</v>
      </c>
      <c r="K21" t="s">
        <v>1635</v>
      </c>
      <c r="L21">
        <v>12</v>
      </c>
      <c r="M21" t="s">
        <v>1636</v>
      </c>
      <c r="N21" s="22">
        <v>9</v>
      </c>
      <c r="O21">
        <v>18</v>
      </c>
      <c r="U21" t="s">
        <v>1685</v>
      </c>
      <c r="X21" t="str">
        <f>VLOOKUP(J:J,Sheet2!A:B,2,0)</f>
        <v>Klasična gimnazija fra Marijana Lanosovića s pravom javnosti - Slavonski Brod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C22" t="s">
        <v>1686</v>
      </c>
      <c r="D22" t="s">
        <v>1687</v>
      </c>
      <c r="E22" t="s">
        <v>61</v>
      </c>
      <c r="F22">
        <v>191</v>
      </c>
      <c r="G22" t="s">
        <v>58</v>
      </c>
      <c r="H22" t="s">
        <v>1664</v>
      </c>
      <c r="I22" t="s">
        <v>1665</v>
      </c>
      <c r="J22">
        <v>2514</v>
      </c>
      <c r="K22" t="s">
        <v>1635</v>
      </c>
      <c r="L22">
        <v>12</v>
      </c>
      <c r="M22" t="s">
        <v>1636</v>
      </c>
      <c r="N22" s="22">
        <v>10</v>
      </c>
      <c r="O22">
        <v>17.5</v>
      </c>
      <c r="U22" t="s">
        <v>1688</v>
      </c>
      <c r="X22" t="str">
        <f>VLOOKUP(J:J,Sheet2!A:B,2,0)</f>
        <v>Klasična gimnazija fra Marijana Lanosovića s pravom javnosti - Slavonski Brod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C23" t="s">
        <v>1689</v>
      </c>
      <c r="D23" t="s">
        <v>1690</v>
      </c>
      <c r="E23" t="s">
        <v>61</v>
      </c>
      <c r="F23">
        <v>191</v>
      </c>
      <c r="G23" t="s">
        <v>58</v>
      </c>
      <c r="H23" t="s">
        <v>1664</v>
      </c>
      <c r="I23" t="s">
        <v>1665</v>
      </c>
      <c r="J23">
        <v>2514</v>
      </c>
      <c r="K23" t="s">
        <v>1635</v>
      </c>
      <c r="L23">
        <v>12</v>
      </c>
      <c r="M23" t="s">
        <v>1636</v>
      </c>
      <c r="N23" s="22">
        <v>11</v>
      </c>
      <c r="O23">
        <v>16.5</v>
      </c>
      <c r="U23" t="s">
        <v>1691</v>
      </c>
      <c r="X23" t="str">
        <f>VLOOKUP(J:J,Sheet2!A:B,2,0)</f>
        <v>Klasična gimnazija fra Marijana Lanosovića s pravom javnosti - Slavonski Brod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C24" t="s">
        <v>1692</v>
      </c>
      <c r="D24" t="s">
        <v>1693</v>
      </c>
      <c r="E24" t="s">
        <v>61</v>
      </c>
      <c r="F24">
        <v>191</v>
      </c>
      <c r="G24" t="s">
        <v>58</v>
      </c>
      <c r="H24" t="s">
        <v>1664</v>
      </c>
      <c r="I24" t="s">
        <v>1665</v>
      </c>
      <c r="J24">
        <v>2514</v>
      </c>
      <c r="K24" t="s">
        <v>1635</v>
      </c>
      <c r="L24">
        <v>12</v>
      </c>
      <c r="M24" t="s">
        <v>1636</v>
      </c>
      <c r="N24" s="22">
        <v>11</v>
      </c>
      <c r="O24">
        <v>16.5</v>
      </c>
      <c r="U24" t="s">
        <v>1694</v>
      </c>
      <c r="X24" t="str">
        <f>VLOOKUP(J:J,Sheet2!A:B,2,0)</f>
        <v>Klasična gimnazija fra Marijana Lanosovića s pravom javnosti - Slavonski Brod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C25" t="s">
        <v>1695</v>
      </c>
      <c r="D25" t="s">
        <v>1696</v>
      </c>
      <c r="E25" t="s">
        <v>61</v>
      </c>
      <c r="F25">
        <v>191</v>
      </c>
      <c r="G25" t="s">
        <v>58</v>
      </c>
      <c r="H25" t="s">
        <v>1664</v>
      </c>
      <c r="I25" t="s">
        <v>1665</v>
      </c>
      <c r="J25">
        <v>2514</v>
      </c>
      <c r="K25" t="s">
        <v>1635</v>
      </c>
      <c r="L25">
        <v>12</v>
      </c>
      <c r="M25" t="s">
        <v>1636</v>
      </c>
      <c r="N25" s="22">
        <v>12</v>
      </c>
      <c r="O25">
        <v>16</v>
      </c>
      <c r="U25" t="s">
        <v>1697</v>
      </c>
      <c r="X25" t="str">
        <f>VLOOKUP(J:J,Sheet2!A:B,2,0)</f>
        <v>Klasična gimnazija fra Marijana Lanosovića s pravom javnosti - Slavonski Brod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9">
    <dataValidation allowBlank="1" showErrorMessage="1" sqref="J1:J65536"/>
    <dataValidation type="whole" allowBlank="1" showErrorMessage="1" sqref="F8:F1081 A8:A1386">
      <formula1>1</formula1>
      <formula2>2000</formula2>
    </dataValidation>
    <dataValidation type="list" allowBlank="1" showErrorMessage="1" sqref="G8:G1308">
      <formula1>$BB$1:$BB$14</formula1>
    </dataValidation>
    <dataValidation type="decimal" allowBlank="1" showErrorMessage="1" sqref="O8:O1293">
      <formula1>0</formula1>
      <formula2>1555</formula2>
    </dataValidation>
    <dataValidation type="textLength" operator="equal" allowBlank="1" showErrorMessage="1" sqref="B8:B1293">
      <formula1>11</formula1>
    </dataValidation>
    <dataValidation type="whole" allowBlank="1" showErrorMessage="1" sqref="N8:N1293">
      <formula1>1</formula1>
      <formula2>5555</formula2>
    </dataValidation>
    <dataValidation type="list" allowBlank="1" showErrorMessage="1" sqref="R8:R611">
      <formula1>$BD$1:$BD$11</formula1>
      <formula2>0</formula2>
    </dataValidation>
    <dataValidation type="list" allowBlank="1" showErrorMessage="1" sqref="E23:E611">
      <formula1>$BA$1:$BA$24</formula1>
      <formula2>0</formula2>
    </dataValidation>
    <dataValidation type="list" allowBlank="1" showErrorMessage="1" sqref="E8:E22">
      <formula1>$BA$1:$BA$22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P24" sqref="P24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1559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26" t="s">
        <v>20</v>
      </c>
      <c r="B7" s="27" t="s">
        <v>21</v>
      </c>
      <c r="C7" s="28" t="s">
        <v>22</v>
      </c>
      <c r="D7" s="28" t="s">
        <v>23</v>
      </c>
      <c r="E7" s="28" t="s">
        <v>24</v>
      </c>
      <c r="F7" s="28" t="s">
        <v>25</v>
      </c>
      <c r="G7" s="28" t="s">
        <v>26</v>
      </c>
      <c r="H7" s="28" t="s">
        <v>27</v>
      </c>
      <c r="I7" s="28" t="s">
        <v>28</v>
      </c>
      <c r="J7" s="28" t="s">
        <v>1450</v>
      </c>
      <c r="K7" s="28" t="s">
        <v>29</v>
      </c>
      <c r="L7" s="28" t="s">
        <v>30</v>
      </c>
      <c r="M7" s="28" t="s">
        <v>31</v>
      </c>
      <c r="N7" s="28" t="s">
        <v>32</v>
      </c>
      <c r="O7" s="28" t="s">
        <v>33</v>
      </c>
      <c r="P7" s="28" t="s">
        <v>34</v>
      </c>
      <c r="Q7" s="28" t="s">
        <v>35</v>
      </c>
      <c r="R7" s="28" t="s">
        <v>36</v>
      </c>
      <c r="S7" s="28" t="s">
        <v>37</v>
      </c>
      <c r="T7" s="28" t="s">
        <v>38</v>
      </c>
      <c r="U7" s="28" t="s">
        <v>39</v>
      </c>
      <c r="V7" s="28" t="s">
        <v>40</v>
      </c>
      <c r="X7" s="29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6.5" thickBot="1" thickTop="1">
      <c r="A8" s="30">
        <v>1</v>
      </c>
      <c r="B8" s="31"/>
      <c r="C8" s="32" t="s">
        <v>1698</v>
      </c>
      <c r="D8" s="32" t="s">
        <v>1699</v>
      </c>
      <c r="E8" s="32" t="s">
        <v>61</v>
      </c>
      <c r="F8" s="32">
        <v>192</v>
      </c>
      <c r="G8" s="32" t="s">
        <v>62</v>
      </c>
      <c r="H8" s="32" t="s">
        <v>1664</v>
      </c>
      <c r="I8" s="32" t="s">
        <v>1665</v>
      </c>
      <c r="J8" s="32">
        <v>2514</v>
      </c>
      <c r="K8" s="32" t="s">
        <v>1635</v>
      </c>
      <c r="L8" s="32">
        <v>12</v>
      </c>
      <c r="M8" s="32" t="s">
        <v>1636</v>
      </c>
      <c r="N8" s="32">
        <v>1</v>
      </c>
      <c r="O8" s="32">
        <v>27</v>
      </c>
      <c r="P8" s="32"/>
      <c r="Q8" s="32"/>
      <c r="R8" s="32"/>
      <c r="S8" s="32"/>
      <c r="T8" s="32"/>
      <c r="U8" s="32" t="s">
        <v>1700</v>
      </c>
      <c r="V8" s="32"/>
      <c r="W8" s="32"/>
      <c r="X8" s="33" t="str">
        <f>VLOOKUP(J:J,Sheet2!A:B,2,0)</f>
        <v>Klasična gimnazija fra Marijana Lanosovića s pravom javnosti - Slavonski Brod</v>
      </c>
      <c r="BA8" t="s">
        <v>45</v>
      </c>
      <c r="BB8" t="s">
        <v>46</v>
      </c>
      <c r="BC8" t="s">
        <v>47</v>
      </c>
      <c r="BD8" t="s">
        <v>48</v>
      </c>
    </row>
    <row r="9" spans="1:56" ht="15.75" thickTop="1">
      <c r="A9" s="1">
        <v>2</v>
      </c>
      <c r="C9" t="s">
        <v>1589</v>
      </c>
      <c r="D9" t="s">
        <v>1590</v>
      </c>
      <c r="E9" t="s">
        <v>61</v>
      </c>
      <c r="F9">
        <v>192</v>
      </c>
      <c r="G9" t="s">
        <v>62</v>
      </c>
      <c r="H9" t="s">
        <v>1563</v>
      </c>
      <c r="I9" t="s">
        <v>1564</v>
      </c>
      <c r="J9">
        <v>2509</v>
      </c>
      <c r="K9" t="s">
        <v>1565</v>
      </c>
      <c r="L9">
        <v>12</v>
      </c>
      <c r="M9" t="s">
        <v>1566</v>
      </c>
      <c r="N9">
        <v>2</v>
      </c>
      <c r="O9">
        <v>21</v>
      </c>
      <c r="X9" t="str">
        <f>VLOOKUP(J:J,Sheet2!A:B,2,0)</f>
        <v>Gimnazija Matija Mesić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C10" t="s">
        <v>1591</v>
      </c>
      <c r="D10" t="s">
        <v>1592</v>
      </c>
      <c r="E10" t="s">
        <v>61</v>
      </c>
      <c r="F10">
        <v>192</v>
      </c>
      <c r="G10" t="s">
        <v>62</v>
      </c>
      <c r="H10" t="s">
        <v>1563</v>
      </c>
      <c r="I10" t="s">
        <v>1564</v>
      </c>
      <c r="J10">
        <v>2509</v>
      </c>
      <c r="K10" t="s">
        <v>1565</v>
      </c>
      <c r="L10">
        <v>12</v>
      </c>
      <c r="M10" t="s">
        <v>1566</v>
      </c>
      <c r="N10">
        <v>2</v>
      </c>
      <c r="O10">
        <v>21</v>
      </c>
      <c r="X10" t="str">
        <f>VLOOKUP(J:J,Sheet2!A:B,2,0)</f>
        <v>Gimnazija Matija Mesić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C11" t="s">
        <v>1595</v>
      </c>
      <c r="D11" t="s">
        <v>1596</v>
      </c>
      <c r="E11" t="s">
        <v>61</v>
      </c>
      <c r="F11">
        <v>192</v>
      </c>
      <c r="G11" t="s">
        <v>62</v>
      </c>
      <c r="H11" t="s">
        <v>1563</v>
      </c>
      <c r="I11" t="s">
        <v>1564</v>
      </c>
      <c r="J11">
        <v>2509</v>
      </c>
      <c r="K11" t="s">
        <v>1565</v>
      </c>
      <c r="L11">
        <v>12</v>
      </c>
      <c r="M11" t="s">
        <v>1566</v>
      </c>
      <c r="N11">
        <v>3</v>
      </c>
      <c r="O11">
        <v>18</v>
      </c>
      <c r="X11" t="str">
        <f>VLOOKUP(J:J,Sheet2!A:B,2,0)</f>
        <v>Gimnazija Matija Mesić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C12" t="s">
        <v>1593</v>
      </c>
      <c r="D12" t="s">
        <v>1594</v>
      </c>
      <c r="E12" t="s">
        <v>61</v>
      </c>
      <c r="F12">
        <v>192</v>
      </c>
      <c r="G12" t="s">
        <v>62</v>
      </c>
      <c r="H12" t="s">
        <v>1563</v>
      </c>
      <c r="I12" t="s">
        <v>1564</v>
      </c>
      <c r="J12">
        <v>2509</v>
      </c>
      <c r="K12" t="s">
        <v>1565</v>
      </c>
      <c r="L12">
        <v>12</v>
      </c>
      <c r="M12" t="s">
        <v>1566</v>
      </c>
      <c r="N12">
        <v>4</v>
      </c>
      <c r="O12">
        <v>12</v>
      </c>
      <c r="X12" t="str">
        <f>VLOOKUP(J:J,Sheet2!A:B,2,0)</f>
        <v>Gimnazija Matija Mesić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C13" t="s">
        <v>1620</v>
      </c>
      <c r="D13" t="s">
        <v>1621</v>
      </c>
      <c r="E13" t="s">
        <v>61</v>
      </c>
      <c r="F13">
        <v>192</v>
      </c>
      <c r="G13" t="s">
        <v>62</v>
      </c>
      <c r="H13" t="s">
        <v>1607</v>
      </c>
      <c r="I13" t="s">
        <v>1608</v>
      </c>
      <c r="J13">
        <v>2504</v>
      </c>
      <c r="K13" t="s">
        <v>1609</v>
      </c>
      <c r="L13">
        <v>12</v>
      </c>
      <c r="M13" t="s">
        <v>1610</v>
      </c>
      <c r="N13">
        <v>5</v>
      </c>
      <c r="O13">
        <v>11</v>
      </c>
      <c r="U13" t="s">
        <v>1622</v>
      </c>
      <c r="X13" t="str">
        <f>VLOOKUP(J:J,Sheet2!A:B,2,0)</f>
        <v>Gimnazija Nova Gradiška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C14" t="s">
        <v>1623</v>
      </c>
      <c r="D14" t="s">
        <v>1624</v>
      </c>
      <c r="E14" t="s">
        <v>61</v>
      </c>
      <c r="F14">
        <v>192</v>
      </c>
      <c r="G14" t="s">
        <v>62</v>
      </c>
      <c r="H14" t="s">
        <v>1614</v>
      </c>
      <c r="I14" t="s">
        <v>1615</v>
      </c>
      <c r="J14" s="19">
        <v>2504</v>
      </c>
      <c r="K14" t="s">
        <v>1609</v>
      </c>
      <c r="L14">
        <v>12</v>
      </c>
      <c r="M14" t="s">
        <v>1610</v>
      </c>
      <c r="N14">
        <v>6</v>
      </c>
      <c r="O14">
        <v>9</v>
      </c>
      <c r="U14" t="s">
        <v>1625</v>
      </c>
      <c r="X14" t="str">
        <f>VLOOKUP(J:J,Sheet2!A:B,2,0)</f>
        <v>Gimnazija Nova Gradiška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C15" t="s">
        <v>1597</v>
      </c>
      <c r="D15" t="s">
        <v>1598</v>
      </c>
      <c r="E15" t="s">
        <v>61</v>
      </c>
      <c r="F15">
        <v>192</v>
      </c>
      <c r="G15" t="s">
        <v>62</v>
      </c>
      <c r="H15" t="s">
        <v>1563</v>
      </c>
      <c r="I15" t="s">
        <v>1564</v>
      </c>
      <c r="J15" s="19">
        <v>2509</v>
      </c>
      <c r="K15" t="s">
        <v>1565</v>
      </c>
      <c r="L15">
        <v>12</v>
      </c>
      <c r="M15" t="s">
        <v>1566</v>
      </c>
      <c r="N15">
        <v>7</v>
      </c>
      <c r="O15">
        <v>5</v>
      </c>
      <c r="X15" t="str">
        <f>VLOOKUP(J:J,Sheet2!A:B,2,0)</f>
        <v>Gimnazija Matija Mesić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C16" t="s">
        <v>1667</v>
      </c>
      <c r="D16" t="s">
        <v>1701</v>
      </c>
      <c r="E16" t="s">
        <v>61</v>
      </c>
      <c r="F16">
        <v>192</v>
      </c>
      <c r="G16" t="s">
        <v>62</v>
      </c>
      <c r="H16" t="s">
        <v>1664</v>
      </c>
      <c r="I16" t="s">
        <v>1665</v>
      </c>
      <c r="J16">
        <v>2514</v>
      </c>
      <c r="K16" t="s">
        <v>1635</v>
      </c>
      <c r="L16">
        <v>12</v>
      </c>
      <c r="M16" t="s">
        <v>1636</v>
      </c>
      <c r="N16">
        <v>8</v>
      </c>
      <c r="O16">
        <v>3</v>
      </c>
      <c r="U16" t="s">
        <v>1702</v>
      </c>
      <c r="X16" t="str">
        <f>VLOOKUP(J:J,Sheet2!A:B,2,0)</f>
        <v>Klasična gimnazija fra Marijana Lanosovića s pravom javnosti - Slavonski Brod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C17" t="s">
        <v>1703</v>
      </c>
      <c r="D17" t="s">
        <v>1704</v>
      </c>
      <c r="E17" t="s">
        <v>61</v>
      </c>
      <c r="F17">
        <v>192</v>
      </c>
      <c r="G17" t="s">
        <v>62</v>
      </c>
      <c r="H17" t="s">
        <v>1664</v>
      </c>
      <c r="I17" t="s">
        <v>1665</v>
      </c>
      <c r="J17">
        <v>2514</v>
      </c>
      <c r="K17" t="s">
        <v>1635</v>
      </c>
      <c r="L17">
        <v>12</v>
      </c>
      <c r="M17" t="s">
        <v>1636</v>
      </c>
      <c r="N17">
        <v>9</v>
      </c>
      <c r="O17">
        <v>1</v>
      </c>
      <c r="U17" t="s">
        <v>1705</v>
      </c>
      <c r="X17" t="str">
        <f>VLOOKUP(J:J,Sheet2!A:B,2,0)</f>
        <v>Klasična gimnazija fra Marijana Lanosovića s pravom javnosti - Slavonski Brod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9">
    <dataValidation type="list" allowBlank="1" showErrorMessage="1" sqref="E18:E611 E8:E13">
      <formula1>$BA$1:$BA$24</formula1>
      <formula2>0</formula2>
    </dataValidation>
    <dataValidation type="list" allowBlank="1" showErrorMessage="1" sqref="R8:R611">
      <formula1>$BD$1:$BD$11</formula1>
      <formula2>0</formula2>
    </dataValidation>
    <dataValidation type="whole" allowBlank="1" showErrorMessage="1" sqref="N8:N1293">
      <formula1>1</formula1>
      <formula2>5555</formula2>
    </dataValidation>
    <dataValidation type="textLength" operator="equal" allowBlank="1" showErrorMessage="1" sqref="B8:B1293">
      <formula1>11</formula1>
    </dataValidation>
    <dataValidation type="decimal" allowBlank="1" showErrorMessage="1" sqref="O8:O1293">
      <formula1>0</formula1>
      <formula2>1555</formula2>
    </dataValidation>
    <dataValidation type="list" allowBlank="1" showErrorMessage="1" sqref="G8:G1308">
      <formula1>$BB$1:$BB$14</formula1>
    </dataValidation>
    <dataValidation type="whole" allowBlank="1" showErrorMessage="1" sqref="F8:F1081 A8:A1386">
      <formula1>1</formula1>
      <formula2>2000</formula2>
    </dataValidation>
    <dataValidation allowBlank="1" showErrorMessage="1" sqref="J1:J65536"/>
    <dataValidation type="list" allowBlank="1" showErrorMessage="1" sqref="E14:E17">
      <formula1>$BA$1:$BA$22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Q26" sqref="Q26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1560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20">
        <v>1</v>
      </c>
      <c r="B8" s="21"/>
      <c r="C8" s="22" t="s">
        <v>1599</v>
      </c>
      <c r="D8" s="22" t="s">
        <v>1600</v>
      </c>
      <c r="E8" s="22" t="s">
        <v>61</v>
      </c>
      <c r="F8" s="22">
        <v>193</v>
      </c>
      <c r="G8" s="22" t="s">
        <v>65</v>
      </c>
      <c r="H8" s="22" t="s">
        <v>1563</v>
      </c>
      <c r="I8" s="22" t="s">
        <v>1601</v>
      </c>
      <c r="J8" s="22">
        <v>2509</v>
      </c>
      <c r="K8" s="22" t="s">
        <v>1565</v>
      </c>
      <c r="L8" s="22">
        <v>12</v>
      </c>
      <c r="M8" s="22" t="s">
        <v>1566</v>
      </c>
      <c r="N8" s="22">
        <v>1</v>
      </c>
      <c r="O8" s="22">
        <v>50</v>
      </c>
      <c r="P8" s="22"/>
      <c r="Q8" s="22"/>
      <c r="R8" s="22"/>
      <c r="S8" s="22"/>
      <c r="T8" s="22"/>
      <c r="U8" s="22"/>
      <c r="V8" s="22"/>
      <c r="W8" s="22"/>
      <c r="X8" s="22" t="str">
        <f>VLOOKUP(J:J,Sheet2!A:B,2,0)</f>
        <v>Gimnazija Matija Mesić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0">
        <v>2</v>
      </c>
      <c r="B9" s="21"/>
      <c r="C9" s="22" t="s">
        <v>1602</v>
      </c>
      <c r="D9" s="22" t="s">
        <v>1603</v>
      </c>
      <c r="E9" s="22" t="s">
        <v>61</v>
      </c>
      <c r="F9" s="22">
        <v>193</v>
      </c>
      <c r="G9" s="22" t="s">
        <v>65</v>
      </c>
      <c r="H9" s="22" t="s">
        <v>1563</v>
      </c>
      <c r="I9" s="22" t="s">
        <v>1604</v>
      </c>
      <c r="J9" s="22">
        <v>2509</v>
      </c>
      <c r="K9" s="22" t="s">
        <v>1565</v>
      </c>
      <c r="L9" s="22">
        <v>12</v>
      </c>
      <c r="M9" s="22" t="s">
        <v>1566</v>
      </c>
      <c r="N9" s="22">
        <v>2</v>
      </c>
      <c r="O9" s="22">
        <v>38</v>
      </c>
      <c r="P9" s="22"/>
      <c r="Q9" s="22"/>
      <c r="R9" s="22"/>
      <c r="S9" s="22"/>
      <c r="T9" s="22"/>
      <c r="U9" s="22"/>
      <c r="V9" s="22"/>
      <c r="W9" s="22"/>
      <c r="X9" s="22" t="str">
        <f>VLOOKUP(J:J,Sheet2!A:B,2,0)</f>
        <v>Gimnazija Matija Mesić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0">
        <v>3</v>
      </c>
      <c r="B10" s="21"/>
      <c r="C10" s="22" t="s">
        <v>1626</v>
      </c>
      <c r="D10" s="22" t="s">
        <v>1627</v>
      </c>
      <c r="E10" s="22" t="s">
        <v>61</v>
      </c>
      <c r="F10" s="22">
        <v>193</v>
      </c>
      <c r="G10" s="22" t="s">
        <v>65</v>
      </c>
      <c r="H10" s="22" t="s">
        <v>1607</v>
      </c>
      <c r="I10" s="22" t="s">
        <v>1608</v>
      </c>
      <c r="J10" s="22">
        <v>2504</v>
      </c>
      <c r="K10" s="22" t="s">
        <v>1609</v>
      </c>
      <c r="L10" s="22">
        <v>12</v>
      </c>
      <c r="M10" s="22" t="s">
        <v>1610</v>
      </c>
      <c r="N10" s="22">
        <v>3</v>
      </c>
      <c r="O10" s="22">
        <v>37</v>
      </c>
      <c r="P10" s="22"/>
      <c r="Q10" s="22"/>
      <c r="R10" s="22"/>
      <c r="S10" s="22"/>
      <c r="T10" s="22"/>
      <c r="U10" s="22" t="s">
        <v>1628</v>
      </c>
      <c r="V10" s="22"/>
      <c r="W10" s="22"/>
      <c r="X10" s="22" t="str">
        <f>VLOOKUP(J:J,Sheet2!A:B,2,0)</f>
        <v>Gimnazija Nova Gradiška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0">
        <v>4</v>
      </c>
      <c r="B11" s="21"/>
      <c r="C11" s="22" t="s">
        <v>1706</v>
      </c>
      <c r="D11" s="22" t="s">
        <v>1707</v>
      </c>
      <c r="E11" s="22" t="s">
        <v>61</v>
      </c>
      <c r="F11" s="22">
        <v>193</v>
      </c>
      <c r="G11" s="22" t="s">
        <v>65</v>
      </c>
      <c r="H11" s="22" t="s">
        <v>1633</v>
      </c>
      <c r="I11" s="22" t="s">
        <v>1634</v>
      </c>
      <c r="J11" s="22">
        <v>2514</v>
      </c>
      <c r="K11" s="22" t="s">
        <v>1635</v>
      </c>
      <c r="L11" s="22">
        <v>12</v>
      </c>
      <c r="M11" s="22" t="s">
        <v>1636</v>
      </c>
      <c r="N11" s="22">
        <v>4</v>
      </c>
      <c r="O11" s="22">
        <v>33</v>
      </c>
      <c r="P11" s="22"/>
      <c r="Q11" s="22"/>
      <c r="R11" s="22"/>
      <c r="S11" s="22"/>
      <c r="T11" s="22"/>
      <c r="U11" s="22" t="s">
        <v>1708</v>
      </c>
      <c r="V11" s="22"/>
      <c r="W11" s="22"/>
      <c r="X11" s="22" t="str">
        <f>VLOOKUP(J:J,Sheet2!A:B,2,0)</f>
        <v>Klasična gimnazija fra Marijana Lanosovića s pravom javnosti - Slavonski Brod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0">
        <v>5</v>
      </c>
      <c r="B12" s="21"/>
      <c r="C12" s="22" t="s">
        <v>1709</v>
      </c>
      <c r="D12" s="22" t="s">
        <v>1710</v>
      </c>
      <c r="E12" s="22" t="s">
        <v>61</v>
      </c>
      <c r="F12" s="22">
        <v>193</v>
      </c>
      <c r="G12" s="22" t="s">
        <v>65</v>
      </c>
      <c r="H12" s="22" t="s">
        <v>1633</v>
      </c>
      <c r="I12" s="22" t="s">
        <v>1634</v>
      </c>
      <c r="J12" s="22">
        <v>2514</v>
      </c>
      <c r="K12" s="22" t="s">
        <v>1635</v>
      </c>
      <c r="L12" s="22">
        <v>12</v>
      </c>
      <c r="M12" s="22" t="s">
        <v>1636</v>
      </c>
      <c r="N12" s="22">
        <v>5</v>
      </c>
      <c r="O12" s="22">
        <v>30</v>
      </c>
      <c r="P12" s="22"/>
      <c r="Q12" s="22"/>
      <c r="R12" s="22"/>
      <c r="S12" s="22"/>
      <c r="T12" s="22"/>
      <c r="U12" s="22" t="s">
        <v>1711</v>
      </c>
      <c r="V12" s="22"/>
      <c r="W12" s="22"/>
      <c r="X12" s="22" t="str">
        <f>VLOOKUP(J:J,Sheet2!A:B,2,0)</f>
        <v>Klasična gimnazija fra Marijana Lanosovića s pravom javnosti - Slavonski Brod</v>
      </c>
      <c r="BA12" t="s">
        <v>61</v>
      </c>
      <c r="BB12" t="s">
        <v>62</v>
      </c>
      <c r="BC12" t="s">
        <v>63</v>
      </c>
      <c r="BD12" s="5"/>
    </row>
    <row r="13" spans="1:56" ht="15">
      <c r="A13" s="20">
        <v>6</v>
      </c>
      <c r="B13" s="21"/>
      <c r="C13" s="22" t="s">
        <v>1712</v>
      </c>
      <c r="D13" s="22" t="s">
        <v>1713</v>
      </c>
      <c r="E13" s="22" t="s">
        <v>61</v>
      </c>
      <c r="F13" s="22">
        <v>193</v>
      </c>
      <c r="G13" s="22" t="s">
        <v>65</v>
      </c>
      <c r="H13" s="22" t="s">
        <v>1633</v>
      </c>
      <c r="I13" s="22" t="s">
        <v>1634</v>
      </c>
      <c r="J13" s="22">
        <v>2514</v>
      </c>
      <c r="K13" s="22" t="s">
        <v>1635</v>
      </c>
      <c r="L13" s="22">
        <v>12</v>
      </c>
      <c r="M13" s="22" t="s">
        <v>1636</v>
      </c>
      <c r="N13" s="22">
        <v>5</v>
      </c>
      <c r="O13" s="22">
        <v>30</v>
      </c>
      <c r="P13" s="22"/>
      <c r="Q13" s="22"/>
      <c r="R13" s="22"/>
      <c r="S13" s="22"/>
      <c r="T13" s="22"/>
      <c r="U13" s="22" t="s">
        <v>1714</v>
      </c>
      <c r="V13" s="22"/>
      <c r="W13" s="22"/>
      <c r="X13" s="22" t="str">
        <f>VLOOKUP(J:J,Sheet2!A:B,2,0)</f>
        <v>Klasična gimnazija fra Marijana Lanosovića s pravom javnosti - Slavonski Brod</v>
      </c>
      <c r="BA13" t="s">
        <v>64</v>
      </c>
      <c r="BB13" t="s">
        <v>65</v>
      </c>
      <c r="BC13" t="s">
        <v>66</v>
      </c>
      <c r="BD13" s="5"/>
    </row>
    <row r="14" spans="1:56" ht="15">
      <c r="A14" s="20">
        <v>7</v>
      </c>
      <c r="B14" s="21"/>
      <c r="C14" s="22" t="s">
        <v>1571</v>
      </c>
      <c r="D14" s="22" t="s">
        <v>1629</v>
      </c>
      <c r="E14" s="22" t="s">
        <v>61</v>
      </c>
      <c r="F14" s="22">
        <v>193</v>
      </c>
      <c r="G14" s="22" t="s">
        <v>65</v>
      </c>
      <c r="H14" s="22" t="s">
        <v>1607</v>
      </c>
      <c r="I14" s="22" t="s">
        <v>1608</v>
      </c>
      <c r="J14" s="34">
        <v>2504</v>
      </c>
      <c r="K14" s="22" t="s">
        <v>1609</v>
      </c>
      <c r="L14" s="22">
        <v>12</v>
      </c>
      <c r="M14" s="22" t="s">
        <v>1610</v>
      </c>
      <c r="N14" s="22">
        <v>6</v>
      </c>
      <c r="O14" s="22">
        <v>29</v>
      </c>
      <c r="P14" s="22"/>
      <c r="Q14" s="22"/>
      <c r="R14" s="22"/>
      <c r="S14" s="22"/>
      <c r="T14" s="22"/>
      <c r="U14" s="22" t="s">
        <v>1630</v>
      </c>
      <c r="V14" s="22"/>
      <c r="W14" s="22"/>
      <c r="X14" s="22" t="str">
        <f>VLOOKUP(J:J,Sheet2!A:B,2,0)</f>
        <v>Gimnazija Nova Gradiška</v>
      </c>
      <c r="BA14" t="s">
        <v>67</v>
      </c>
      <c r="BB14" t="s">
        <v>1451</v>
      </c>
      <c r="BC14" t="s">
        <v>68</v>
      </c>
      <c r="BD14" s="5"/>
    </row>
    <row r="15" spans="1:56" ht="15">
      <c r="A15" s="20">
        <v>8</v>
      </c>
      <c r="B15" s="21"/>
      <c r="C15" s="22" t="s">
        <v>1715</v>
      </c>
      <c r="D15" s="22" t="s">
        <v>1716</v>
      </c>
      <c r="E15" s="22" t="s">
        <v>61</v>
      </c>
      <c r="F15" s="22">
        <v>193</v>
      </c>
      <c r="G15" s="22" t="s">
        <v>65</v>
      </c>
      <c r="H15" s="22" t="s">
        <v>1633</v>
      </c>
      <c r="I15" s="22" t="s">
        <v>1634</v>
      </c>
      <c r="J15" s="22">
        <v>2514</v>
      </c>
      <c r="K15" s="22" t="s">
        <v>1635</v>
      </c>
      <c r="L15" s="22">
        <v>12</v>
      </c>
      <c r="M15" s="22" t="s">
        <v>1636</v>
      </c>
      <c r="N15" s="22">
        <v>7</v>
      </c>
      <c r="O15" s="22">
        <v>27.5</v>
      </c>
      <c r="P15" s="22"/>
      <c r="Q15" s="22"/>
      <c r="R15" s="22"/>
      <c r="S15" s="22"/>
      <c r="T15" s="22"/>
      <c r="U15" s="22" t="s">
        <v>1717</v>
      </c>
      <c r="V15" s="22"/>
      <c r="W15" s="22"/>
      <c r="X15" s="22" t="str">
        <f>VLOOKUP(J:J,Sheet2!A:B,2,0)</f>
        <v>Klasična gimnazija fra Marijana Lanosovića s pravom javnosti - Slavonski Brod</v>
      </c>
      <c r="BA15" t="s">
        <v>69</v>
      </c>
      <c r="BB15" s="5"/>
      <c r="BC15" t="s">
        <v>70</v>
      </c>
      <c r="BD15" s="5"/>
    </row>
    <row r="16" spans="1:56" ht="15">
      <c r="A16" s="20">
        <v>9</v>
      </c>
      <c r="B16" s="21"/>
      <c r="C16" s="22" t="s">
        <v>1718</v>
      </c>
      <c r="D16" s="22" t="s">
        <v>1719</v>
      </c>
      <c r="E16" s="22" t="s">
        <v>61</v>
      </c>
      <c r="F16" s="22">
        <v>193</v>
      </c>
      <c r="G16" s="22" t="s">
        <v>65</v>
      </c>
      <c r="H16" s="22" t="s">
        <v>1633</v>
      </c>
      <c r="I16" s="22" t="s">
        <v>1634</v>
      </c>
      <c r="J16" s="22">
        <v>2514</v>
      </c>
      <c r="K16" s="22" t="s">
        <v>1635</v>
      </c>
      <c r="L16" s="22">
        <v>12</v>
      </c>
      <c r="M16" s="22" t="s">
        <v>1636</v>
      </c>
      <c r="N16" s="22">
        <v>8</v>
      </c>
      <c r="O16" s="22">
        <v>26.5</v>
      </c>
      <c r="P16" s="22"/>
      <c r="Q16" s="22"/>
      <c r="R16" s="22"/>
      <c r="S16" s="22"/>
      <c r="T16" s="22"/>
      <c r="U16" s="22" t="s">
        <v>1720</v>
      </c>
      <c r="V16" s="22"/>
      <c r="W16" s="22"/>
      <c r="X16" s="22" t="str">
        <f>VLOOKUP(J:J,Sheet2!A:B,2,0)</f>
        <v>Klasična gimnazija fra Marijana Lanosovića s pravom javnosti - Slavonski Brod</v>
      </c>
      <c r="BA16" t="s">
        <v>71</v>
      </c>
      <c r="BB16" s="5"/>
      <c r="BC16" t="s">
        <v>72</v>
      </c>
      <c r="BD16" s="5"/>
    </row>
    <row r="17" spans="1:56" ht="15">
      <c r="A17" s="20">
        <v>10</v>
      </c>
      <c r="B17" s="21"/>
      <c r="C17" s="22" t="s">
        <v>1721</v>
      </c>
      <c r="D17" s="22" t="s">
        <v>1682</v>
      </c>
      <c r="E17" s="22" t="s">
        <v>61</v>
      </c>
      <c r="F17" s="22">
        <v>193</v>
      </c>
      <c r="G17" s="22" t="s">
        <v>65</v>
      </c>
      <c r="H17" s="22" t="s">
        <v>1633</v>
      </c>
      <c r="I17" s="22" t="s">
        <v>1634</v>
      </c>
      <c r="J17" s="22">
        <v>2514</v>
      </c>
      <c r="K17" s="22" t="s">
        <v>1635</v>
      </c>
      <c r="L17" s="22">
        <v>12</v>
      </c>
      <c r="M17" s="22" t="s">
        <v>1636</v>
      </c>
      <c r="N17" s="22">
        <v>9</v>
      </c>
      <c r="O17" s="22">
        <v>26</v>
      </c>
      <c r="P17" s="22"/>
      <c r="Q17" s="22"/>
      <c r="R17" s="22"/>
      <c r="S17" s="22"/>
      <c r="T17" s="22"/>
      <c r="U17" s="22" t="s">
        <v>1722</v>
      </c>
      <c r="V17" s="22"/>
      <c r="W17" s="22"/>
      <c r="X17" s="22" t="str">
        <f>VLOOKUP(J:J,Sheet2!A:B,2,0)</f>
        <v>Klasična gimnazija fra Marijana Lanosovića s pravom javnosti - Slavonski Brod</v>
      </c>
      <c r="BA17" t="s">
        <v>73</v>
      </c>
      <c r="BB17" s="5"/>
      <c r="BC17" t="s">
        <v>74</v>
      </c>
      <c r="BD17" s="5"/>
    </row>
    <row r="18" spans="1:56" ht="15">
      <c r="A18" s="20">
        <v>11</v>
      </c>
      <c r="B18" s="21"/>
      <c r="C18" s="22" t="s">
        <v>1723</v>
      </c>
      <c r="D18" s="22" t="s">
        <v>1699</v>
      </c>
      <c r="E18" s="22" t="s">
        <v>61</v>
      </c>
      <c r="F18" s="22">
        <v>193</v>
      </c>
      <c r="G18" s="22" t="s">
        <v>65</v>
      </c>
      <c r="H18" s="22" t="s">
        <v>1633</v>
      </c>
      <c r="I18" s="22" t="s">
        <v>1634</v>
      </c>
      <c r="J18" s="22">
        <v>2514</v>
      </c>
      <c r="K18" s="22" t="s">
        <v>1635</v>
      </c>
      <c r="L18" s="22">
        <v>12</v>
      </c>
      <c r="M18" s="22" t="s">
        <v>1636</v>
      </c>
      <c r="N18" s="22">
        <v>10</v>
      </c>
      <c r="O18" s="22">
        <v>25.5</v>
      </c>
      <c r="P18" s="22"/>
      <c r="Q18" s="22"/>
      <c r="R18" s="22"/>
      <c r="S18" s="22"/>
      <c r="T18" s="22"/>
      <c r="U18" s="22" t="s">
        <v>1724</v>
      </c>
      <c r="V18" s="22"/>
      <c r="W18" s="22"/>
      <c r="X18" s="22" t="str">
        <f>VLOOKUP(J:J,Sheet2!A:B,2,0)</f>
        <v>Klasična gimnazija fra Marijana Lanosovića s pravom javnosti - Slavonski Brod</v>
      </c>
      <c r="BA18" t="s">
        <v>75</v>
      </c>
      <c r="BB18" s="5"/>
      <c r="BC18" t="s">
        <v>76</v>
      </c>
      <c r="BD18" s="5"/>
    </row>
    <row r="19" spans="1:56" ht="15.75" thickBot="1">
      <c r="A19" s="23">
        <v>12</v>
      </c>
      <c r="B19" s="24"/>
      <c r="C19" s="25" t="s">
        <v>1728</v>
      </c>
      <c r="D19" s="25" t="s">
        <v>1729</v>
      </c>
      <c r="E19" s="25" t="s">
        <v>61</v>
      </c>
      <c r="F19" s="25">
        <v>193</v>
      </c>
      <c r="G19" s="25" t="s">
        <v>65</v>
      </c>
      <c r="H19" s="25" t="s">
        <v>1730</v>
      </c>
      <c r="I19" s="25" t="s">
        <v>1731</v>
      </c>
      <c r="J19" s="25">
        <v>2507</v>
      </c>
      <c r="K19" s="25" t="s">
        <v>1565</v>
      </c>
      <c r="L19" s="25">
        <v>12</v>
      </c>
      <c r="M19" s="25" t="s">
        <v>1636</v>
      </c>
      <c r="N19" s="25">
        <v>10</v>
      </c>
      <c r="O19" s="25">
        <v>25.5</v>
      </c>
      <c r="P19" s="25"/>
      <c r="Q19" s="25"/>
      <c r="R19" s="25"/>
      <c r="S19" s="25"/>
      <c r="T19" s="25"/>
      <c r="U19" s="25"/>
      <c r="V19" s="25"/>
      <c r="W19" s="25"/>
      <c r="X19" s="25" t="str">
        <f>VLOOKUP(J:J,Sheet2!A:B,2,0)</f>
        <v>SŠ Matije Antuna Reljkovića - Slavonski Brod</v>
      </c>
      <c r="BA19" t="s">
        <v>77</v>
      </c>
      <c r="BB19" s="5"/>
      <c r="BC19" t="s">
        <v>78</v>
      </c>
      <c r="BD19" s="5"/>
    </row>
    <row r="20" spans="1:56" ht="15.75" thickTop="1">
      <c r="A20" s="1">
        <v>13</v>
      </c>
      <c r="C20" t="s">
        <v>1734</v>
      </c>
      <c r="D20" t="s">
        <v>1735</v>
      </c>
      <c r="E20" t="s">
        <v>61</v>
      </c>
      <c r="F20">
        <v>193</v>
      </c>
      <c r="G20" t="s">
        <v>65</v>
      </c>
      <c r="H20" t="s">
        <v>1730</v>
      </c>
      <c r="I20" t="s">
        <v>1731</v>
      </c>
      <c r="J20">
        <v>2507</v>
      </c>
      <c r="K20" t="s">
        <v>1565</v>
      </c>
      <c r="L20">
        <v>12</v>
      </c>
      <c r="M20" t="s">
        <v>1636</v>
      </c>
      <c r="N20" s="22">
        <v>11</v>
      </c>
      <c r="O20">
        <v>21.5</v>
      </c>
      <c r="X20" t="str">
        <f>VLOOKUP(J:J,Sheet2!A:B,2,0)</f>
        <v>SŠ Matije Antuna Reljkovića - Slavonski Brod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C21" t="s">
        <v>1732</v>
      </c>
      <c r="D21" t="s">
        <v>1733</v>
      </c>
      <c r="E21" t="s">
        <v>61</v>
      </c>
      <c r="F21">
        <v>193</v>
      </c>
      <c r="G21" t="s">
        <v>65</v>
      </c>
      <c r="H21" t="s">
        <v>1730</v>
      </c>
      <c r="I21" t="s">
        <v>1731</v>
      </c>
      <c r="J21">
        <v>2507</v>
      </c>
      <c r="K21" t="s">
        <v>1565</v>
      </c>
      <c r="L21">
        <v>12</v>
      </c>
      <c r="M21" t="s">
        <v>1636</v>
      </c>
      <c r="N21" s="22">
        <v>12</v>
      </c>
      <c r="O21">
        <v>19</v>
      </c>
      <c r="X21" t="str">
        <f>VLOOKUP(J:J,Sheet2!A:B,2,0)</f>
        <v>SŠ Matije Antuna Reljkovića - Slavonski Brod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C22" t="s">
        <v>1725</v>
      </c>
      <c r="D22" t="s">
        <v>1726</v>
      </c>
      <c r="E22" t="s">
        <v>61</v>
      </c>
      <c r="F22">
        <v>193</v>
      </c>
      <c r="G22" t="s">
        <v>65</v>
      </c>
      <c r="H22" t="s">
        <v>1633</v>
      </c>
      <c r="I22" t="s">
        <v>1634</v>
      </c>
      <c r="J22">
        <v>2514</v>
      </c>
      <c r="K22" t="s">
        <v>1635</v>
      </c>
      <c r="L22">
        <v>12</v>
      </c>
      <c r="M22" t="s">
        <v>1636</v>
      </c>
      <c r="N22">
        <v>13</v>
      </c>
      <c r="O22">
        <v>16</v>
      </c>
      <c r="U22" t="s">
        <v>1727</v>
      </c>
      <c r="X22" t="str">
        <f>VLOOKUP(J:J,Sheet2!A:B,2,0)</f>
        <v>Klasična gimnazija fra Marijana Lanosovića s pravom javnosti - Slavonski Brod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9">
    <dataValidation allowBlank="1" showErrorMessage="1" sqref="J1:J65536"/>
    <dataValidation type="whole" allowBlank="1" showErrorMessage="1" sqref="F8:F1081 A8:A1386">
      <formula1>1</formula1>
      <formula2>2000</formula2>
    </dataValidation>
    <dataValidation type="list" allowBlank="1" showErrorMessage="1" sqref="G8:G1308">
      <formula1>$BB$1:$BB$14</formula1>
    </dataValidation>
    <dataValidation type="decimal" allowBlank="1" showErrorMessage="1" sqref="O8:O1293">
      <formula1>0</formula1>
      <formula2>1555</formula2>
    </dataValidation>
    <dataValidation type="textLength" operator="equal" allowBlank="1" showErrorMessage="1" sqref="B23:B1293 C20 B8:B21">
      <formula1>11</formula1>
    </dataValidation>
    <dataValidation type="whole" allowBlank="1" showErrorMessage="1" sqref="N8:N1293">
      <formula1>1</formula1>
      <formula2>5555</formula2>
    </dataValidation>
    <dataValidation type="list" allowBlank="1" showErrorMessage="1" sqref="R8:R611">
      <formula1>$BD$1:$BD$11</formula1>
      <formula2>0</formula2>
    </dataValidation>
    <dataValidation type="list" allowBlank="1" showErrorMessage="1" sqref="E23:E611">
      <formula1>$BA$1:$BA$24</formula1>
      <formula2>0</formula2>
    </dataValidation>
    <dataValidation type="list" allowBlank="1" showErrorMessage="1" sqref="E8:E22">
      <formula1>$BA$1:$BA$22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1283">
      <selection activeCell="B1312" sqref="B1312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1555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1541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1554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1547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1544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1548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1545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1556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1552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1540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1542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1514</v>
      </c>
    </row>
    <row r="1168" spans="1:2" ht="15">
      <c r="A1168" s="16">
        <v>2774</v>
      </c>
      <c r="B1168" s="16" t="s">
        <v>1515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1516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1517</v>
      </c>
    </row>
    <row r="1176" spans="1:2" ht="15">
      <c r="A1176" s="16">
        <v>2915</v>
      </c>
      <c r="B1176" s="16" t="s">
        <v>1518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1519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1520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1521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1522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1523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1549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1524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1525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1526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1527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1528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1529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1530</v>
      </c>
    </row>
    <row r="1345" spans="1:2" ht="15">
      <c r="A1345" s="16">
        <v>2591</v>
      </c>
      <c r="B1345" s="16" t="s">
        <v>1531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1532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1533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1546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1550</v>
      </c>
    </row>
    <row r="1372" spans="1:2" ht="15">
      <c r="A1372" s="17">
        <v>4048</v>
      </c>
      <c r="B1372" t="s">
        <v>1551</v>
      </c>
    </row>
    <row r="1373" spans="1:2" ht="15">
      <c r="A1373" s="16">
        <v>4049</v>
      </c>
      <c r="B1373" s="16" t="s">
        <v>1543</v>
      </c>
    </row>
    <row r="1374" spans="1:2" ht="15">
      <c r="A1374" s="16">
        <v>2845</v>
      </c>
      <c r="B1374" s="16" t="s">
        <v>1414</v>
      </c>
    </row>
    <row r="1375" spans="1:2" ht="15">
      <c r="A1375" s="16">
        <v>2700</v>
      </c>
      <c r="B1375" s="16" t="s">
        <v>1423</v>
      </c>
    </row>
    <row r="1376" spans="1:2" ht="15">
      <c r="A1376" s="16">
        <v>2623</v>
      </c>
      <c r="B1376" s="16" t="s">
        <v>1424</v>
      </c>
    </row>
    <row r="1377" spans="1:2" ht="15">
      <c r="A1377" s="16">
        <v>630</v>
      </c>
      <c r="B1377" s="16" t="s">
        <v>1425</v>
      </c>
    </row>
    <row r="1378" spans="1:2" ht="15">
      <c r="A1378" s="16">
        <v>465</v>
      </c>
      <c r="B1378" s="16" t="s">
        <v>1426</v>
      </c>
    </row>
    <row r="1379" spans="1:2" ht="15">
      <c r="A1379" s="16">
        <v>2719</v>
      </c>
      <c r="B1379" s="16" t="s">
        <v>1427</v>
      </c>
    </row>
    <row r="1380" spans="1:2" ht="15">
      <c r="A1380" s="16">
        <v>466</v>
      </c>
      <c r="B1380" s="16" t="s">
        <v>1428</v>
      </c>
    </row>
    <row r="1381" spans="1:2" ht="15">
      <c r="A1381" s="16">
        <v>2702</v>
      </c>
      <c r="B1381" s="16" t="s">
        <v>1429</v>
      </c>
    </row>
    <row r="1382" spans="1:2" ht="15">
      <c r="A1382" s="16">
        <v>468</v>
      </c>
      <c r="B1382" s="16" t="s">
        <v>1430</v>
      </c>
    </row>
    <row r="1383" spans="1:2" ht="15">
      <c r="A1383" s="16">
        <v>2330</v>
      </c>
      <c r="B1383" s="16" t="s">
        <v>1431</v>
      </c>
    </row>
    <row r="1384" spans="1:2" ht="15">
      <c r="A1384" s="16">
        <v>2705</v>
      </c>
      <c r="B1384" s="16" t="s">
        <v>1534</v>
      </c>
    </row>
    <row r="1385" spans="1:2" ht="15">
      <c r="A1385" s="16">
        <v>2706</v>
      </c>
      <c r="B1385" s="16" t="s">
        <v>1433</v>
      </c>
    </row>
    <row r="1386" spans="1:2" ht="15">
      <c r="A1386" s="16">
        <v>2707</v>
      </c>
      <c r="B1386" s="16" t="s">
        <v>1434</v>
      </c>
    </row>
    <row r="1387" spans="1:2" ht="15">
      <c r="A1387" s="16">
        <v>2708</v>
      </c>
      <c r="B1387" s="16" t="s">
        <v>1435</v>
      </c>
    </row>
    <row r="1388" spans="1:2" ht="15">
      <c r="A1388" s="16">
        <v>2710</v>
      </c>
      <c r="B1388" s="16" t="s">
        <v>1436</v>
      </c>
    </row>
    <row r="1389" spans="1:2" ht="15">
      <c r="A1389" s="16">
        <v>2711</v>
      </c>
      <c r="B1389" s="16" t="s">
        <v>1437</v>
      </c>
    </row>
    <row r="1390" spans="1:2" ht="15">
      <c r="A1390" s="16">
        <v>2713</v>
      </c>
      <c r="B1390" s="16" t="s">
        <v>1438</v>
      </c>
    </row>
    <row r="1391" spans="1:2" ht="15">
      <c r="A1391" s="16">
        <v>2536</v>
      </c>
      <c r="B1391" s="16" t="s">
        <v>1439</v>
      </c>
    </row>
    <row r="1392" spans="1:2" ht="15">
      <c r="A1392" s="16">
        <v>4000</v>
      </c>
      <c r="B1392" s="16" t="s">
        <v>1440</v>
      </c>
    </row>
    <row r="1393" spans="1:2" ht="15">
      <c r="A1393" s="16">
        <v>2775</v>
      </c>
      <c r="B1393" s="16" t="s">
        <v>1441</v>
      </c>
    </row>
    <row r="1394" spans="1:2" ht="15">
      <c r="A1394" s="16">
        <v>2586</v>
      </c>
      <c r="B1394" s="16" t="s">
        <v>1442</v>
      </c>
    </row>
    <row r="1395" spans="1:2" ht="15">
      <c r="A1395" s="16">
        <v>2634</v>
      </c>
      <c r="B1395" s="16" t="s">
        <v>1443</v>
      </c>
    </row>
    <row r="1396" spans="1:2" ht="15">
      <c r="A1396" s="16">
        <v>2714</v>
      </c>
      <c r="B1396" s="16" t="s">
        <v>1444</v>
      </c>
    </row>
    <row r="1397" spans="1:2" ht="15">
      <c r="A1397" s="16">
        <v>2359</v>
      </c>
      <c r="B1397" s="16" t="s">
        <v>1445</v>
      </c>
    </row>
    <row r="1398" spans="1:2" ht="15">
      <c r="A1398" s="16">
        <v>646</v>
      </c>
      <c r="B1398" s="16" t="s">
        <v>1535</v>
      </c>
    </row>
    <row r="1399" spans="1:2" ht="15">
      <c r="A1399" s="16">
        <v>690</v>
      </c>
      <c r="B1399" s="16" t="s">
        <v>1536</v>
      </c>
    </row>
    <row r="1400" spans="1:2" ht="15">
      <c r="A1400" s="16">
        <v>2580</v>
      </c>
      <c r="B1400" s="16" t="s">
        <v>1350</v>
      </c>
    </row>
    <row r="1401" spans="1:2" ht="15">
      <c r="A1401" s="16">
        <v>2342</v>
      </c>
      <c r="B1401" s="16" t="s">
        <v>1351</v>
      </c>
    </row>
    <row r="1402" spans="1:2" ht="15">
      <c r="A1402" s="16">
        <v>2633</v>
      </c>
      <c r="B1402" s="16" t="s">
        <v>1352</v>
      </c>
    </row>
    <row r="1403" spans="1:2" ht="15">
      <c r="A1403" s="16">
        <v>2531</v>
      </c>
      <c r="B1403" s="16" t="s">
        <v>1354</v>
      </c>
    </row>
    <row r="1404" spans="1:2" ht="15">
      <c r="A1404" s="16">
        <v>2747</v>
      </c>
      <c r="B1404" s="16" t="s">
        <v>1355</v>
      </c>
    </row>
    <row r="1405" spans="1:2" ht="15">
      <c r="A1405" s="16">
        <v>2558</v>
      </c>
      <c r="B1405" s="16" t="s">
        <v>1368</v>
      </c>
    </row>
    <row r="1406" spans="1:2" ht="15">
      <c r="A1406" s="16">
        <v>2659</v>
      </c>
      <c r="B1406" s="16" t="s">
        <v>1353</v>
      </c>
    </row>
    <row r="1407" spans="1:2" ht="15">
      <c r="A1407" s="16">
        <v>2327</v>
      </c>
      <c r="B1407" s="16" t="s">
        <v>1537</v>
      </c>
    </row>
    <row r="1408" spans="1:2" ht="15">
      <c r="A1408" s="16">
        <v>2731</v>
      </c>
      <c r="B1408" s="16" t="s">
        <v>1357</v>
      </c>
    </row>
    <row r="1409" spans="1:2" ht="15">
      <c r="A1409" s="16">
        <v>2631</v>
      </c>
      <c r="B1409" s="16" t="s">
        <v>1358</v>
      </c>
    </row>
    <row r="1410" spans="1:2" ht="15">
      <c r="A1410" s="16">
        <v>2326</v>
      </c>
      <c r="B1410" s="16" t="s">
        <v>1538</v>
      </c>
    </row>
    <row r="1411" spans="1:2" ht="15">
      <c r="A1411" s="16">
        <v>2715</v>
      </c>
      <c r="B1411" s="16" t="s">
        <v>1360</v>
      </c>
    </row>
    <row r="1412" spans="1:2" ht="15">
      <c r="A1412" s="16">
        <v>2716</v>
      </c>
      <c r="B1412" s="16" t="s">
        <v>1361</v>
      </c>
    </row>
    <row r="1413" spans="1:2" ht="15">
      <c r="A1413" s="16">
        <v>2718</v>
      </c>
      <c r="B1413" s="16" t="s">
        <v>1362</v>
      </c>
    </row>
    <row r="1414" spans="1:2" ht="15">
      <c r="A1414" s="16">
        <v>2744</v>
      </c>
      <c r="B1414" s="16" t="s">
        <v>1363</v>
      </c>
    </row>
    <row r="1415" spans="1:2" ht="15">
      <c r="A1415" s="16">
        <v>1980</v>
      </c>
      <c r="B1415" s="16" t="s">
        <v>1364</v>
      </c>
    </row>
    <row r="1416" spans="1:2" ht="15">
      <c r="A1416" s="16">
        <v>2559</v>
      </c>
      <c r="B1416" s="16" t="s">
        <v>1365</v>
      </c>
    </row>
    <row r="1417" spans="1:2" ht="15">
      <c r="A1417" s="16">
        <v>2717</v>
      </c>
      <c r="B1417" s="16" t="s">
        <v>1366</v>
      </c>
    </row>
    <row r="1418" spans="1:2" ht="15">
      <c r="A1418" s="16">
        <v>2473</v>
      </c>
      <c r="B1418" s="16" t="s">
        <v>1367</v>
      </c>
    </row>
    <row r="1419" spans="1:2" ht="15">
      <c r="A1419" s="16">
        <v>2734</v>
      </c>
      <c r="B1419" s="16" t="s">
        <v>1553</v>
      </c>
    </row>
    <row r="1420" spans="1:2" ht="15">
      <c r="A1420" s="16">
        <v>2656</v>
      </c>
      <c r="B1420" s="16" t="s">
        <v>1370</v>
      </c>
    </row>
    <row r="1421" spans="1:2" ht="15">
      <c r="A1421" s="16">
        <v>2366</v>
      </c>
      <c r="B1421" s="16" t="s">
        <v>1371</v>
      </c>
    </row>
    <row r="1422" spans="1:2" ht="15">
      <c r="A1422" s="16">
        <v>2748</v>
      </c>
      <c r="B1422" s="16" t="s">
        <v>1372</v>
      </c>
    </row>
    <row r="1423" spans="1:2" ht="15">
      <c r="A1423" s="16">
        <v>2393</v>
      </c>
      <c r="B1423" s="16" t="s">
        <v>1373</v>
      </c>
    </row>
    <row r="1424" spans="1:2" ht="15">
      <c r="A1424" s="16">
        <v>2477</v>
      </c>
      <c r="B1424" s="16" t="s">
        <v>1446</v>
      </c>
    </row>
    <row r="1425" spans="1:2" ht="15">
      <c r="A1425" s="16">
        <v>2751</v>
      </c>
      <c r="B1425" s="16" t="s">
        <v>1447</v>
      </c>
    </row>
    <row r="1426" spans="1:2" ht="15">
      <c r="A1426" s="16">
        <v>4043</v>
      </c>
      <c r="B1426" s="16" t="s">
        <v>1539</v>
      </c>
    </row>
    <row r="1427" spans="1:2" ht="15">
      <c r="A1427">
        <v>4007</v>
      </c>
      <c r="B1427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Referada</dc:creator>
  <cp:keywords/>
  <dc:description/>
  <cp:lastModifiedBy>Referada</cp:lastModifiedBy>
  <dcterms:created xsi:type="dcterms:W3CDTF">2017-01-25T09:48:56Z</dcterms:created>
  <dcterms:modified xsi:type="dcterms:W3CDTF">2018-02-13T11:49:30Z</dcterms:modified>
  <cp:category/>
  <cp:version/>
  <cp:contentType/>
  <cp:contentStatus/>
</cp:coreProperties>
</file>