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490" windowHeight="7755"/>
  </bookViews>
  <sheets>
    <sheet name="Sheet1" sheetId="1" r:id="rId1"/>
  </sheets>
  <definedNames>
    <definedName name="_xlnm.Print_Titles" localSheetId="0">Sheet1!$9:$9</definedName>
  </definedNames>
  <calcPr calcId="145621"/>
</workbook>
</file>

<file path=xl/calcChain.xml><?xml version="1.0" encoding="utf-8"?>
<calcChain xmlns="http://schemas.openxmlformats.org/spreadsheetml/2006/main">
  <c r="H34" i="1" l="1"/>
  <c r="H14" i="1" l="1"/>
  <c r="H10" i="1"/>
  <c r="H16" i="1"/>
  <c r="H18" i="1"/>
  <c r="H56" i="1" l="1"/>
  <c r="H54" i="1"/>
  <c r="H52" i="1"/>
  <c r="H50" i="1"/>
  <c r="H48" i="1"/>
  <c r="H46" i="1"/>
  <c r="H44" i="1"/>
  <c r="H42" i="1"/>
  <c r="H40" i="1"/>
  <c r="H38" i="1"/>
  <c r="H36" i="1"/>
  <c r="H32" i="1"/>
  <c r="H30" i="1"/>
  <c r="H28" i="1"/>
  <c r="H26" i="1"/>
  <c r="H24" i="1"/>
  <c r="H22" i="1"/>
  <c r="H61" i="1" s="1"/>
  <c r="H20" i="1"/>
  <c r="H12" i="1"/>
</calcChain>
</file>

<file path=xl/sharedStrings.xml><?xml version="1.0" encoding="utf-8"?>
<sst xmlns="http://schemas.openxmlformats.org/spreadsheetml/2006/main" count="98" uniqueCount="98">
  <si>
    <r>
      <t xml:space="preserve">ANNEX II + III:  TECHNICAL SPECIFICATIONS + TECHNICAL OFFER </t>
    </r>
    <r>
      <rPr>
        <i/>
        <sz val="11"/>
        <rFont val="Calibri"/>
        <family val="2"/>
        <charset val="238"/>
      </rPr>
      <t>/ PRILOG II + III: TEHNIČKE SPECIFIKACIJE + TEHNIČKA PONUDA</t>
    </r>
  </si>
  <si>
    <r>
      <rPr>
        <b/>
        <sz val="11"/>
        <rFont val="Calibri"/>
        <family val="2"/>
        <charset val="238"/>
      </rPr>
      <t>Contract title: Procurement of laboratory equipment for micro-propagation and laboratory furniture</t>
    </r>
    <r>
      <rPr>
        <sz val="11"/>
        <rFont val="Calibri"/>
        <family val="2"/>
        <charset val="238"/>
      </rPr>
      <t xml:space="preserve"> </t>
    </r>
    <r>
      <rPr>
        <i/>
        <sz val="11"/>
        <rFont val="Calibri"/>
        <family val="2"/>
        <charset val="238"/>
      </rPr>
      <t>/ 
Naslov ugovora: Nabava laboratorijske opreme za mikropropagaciju i laboratorijskog namještaja</t>
    </r>
    <r>
      <rPr>
        <sz val="11"/>
        <rFont val="Calibri"/>
        <family val="2"/>
        <charset val="238"/>
      </rPr>
      <t xml:space="preserve"> 
</t>
    </r>
    <r>
      <rPr>
        <b/>
        <sz val="11"/>
        <rFont val="Calibri"/>
        <family val="2"/>
        <charset val="238"/>
      </rPr>
      <t>Tender reference</t>
    </r>
    <r>
      <rPr>
        <sz val="11"/>
        <rFont val="Calibri"/>
        <family val="2"/>
        <charset val="238"/>
      </rPr>
      <t xml:space="preserve"> </t>
    </r>
    <r>
      <rPr>
        <i/>
        <sz val="11"/>
        <rFont val="Calibri"/>
        <family val="2"/>
        <charset val="238"/>
      </rPr>
      <t>/ Referenca nabave:</t>
    </r>
    <r>
      <rPr>
        <sz val="11"/>
        <rFont val="Calibri"/>
        <family val="2"/>
        <charset val="238"/>
      </rPr>
      <t xml:space="preserve"> </t>
    </r>
    <r>
      <rPr>
        <b/>
        <sz val="11"/>
        <rFont val="Calibri"/>
        <family val="2"/>
        <charset val="238"/>
      </rPr>
      <t>IPA2007/HR/16IPO/001/040213/RBTC-004/SUP/3.2.4</t>
    </r>
  </si>
  <si>
    <t>Column 1-2-3 should be completed by the Grant Beneficiary / Stupac 1-2-3 ispunjava ugovaratelj.
Column 4-5 should be completed by the Tenderer / Stupac 4-5 ispunjava ponuditelj.
Column 6 is reserved for the Evaluation Committee / Stupac 6 je rezerviran za Odbor za ocjenjivanje.</t>
  </si>
  <si>
    <t>The Tenderers are requested to complete the template presented below / Ponuditelji trebaju ispuniti obrazac u nastavku dokumenta:</t>
  </si>
  <si>
    <t>• Column 3 is completed by the Grant Beneficiary and shows the required specifications (not to be modified by the tenderer) / Stupac 3 ispunio je ugovaratelj i definira tražene specifikacije (ponuditelj ne smije mijenjati tražene specifikacije).
• Column 4 is to be filled in by the Tenderer and must detail what is offered (for example the words “compliant” or “yes” are not sufficient) / Stupac 4 ispunjava ponuditelj i ponuđena oprema mora biti detaljno opisana (npr. ispunjavanje stupca riječima “u skladu” ili "da" nije dostatno).
• Column 5 allows the Tenderer to make comments on its proposed supply and to make eventual references to the documentation / Stupac 5 omogućuje ponuditelju unos komentara vezanih uz ponuđenu opremu i/ili dodavanje reference na dokumente.</t>
  </si>
  <si>
    <t>The offer must be clear enough to allow the evaluators to make an easy comparison between the requested specifications and the offered specifications / Ponuda mora biti dovoljno jasna da omogući ocjeniteljima jasnu usporedbu između traženih specifikacija i ponuđenih specifikacija.</t>
  </si>
  <si>
    <r>
      <t xml:space="preserve">TECHNICAL SPECIFICATION FOR SUPPLY UNDER LOCAL OPEN PROCEDURE </t>
    </r>
    <r>
      <rPr>
        <i/>
        <sz val="11"/>
        <rFont val="Calibri"/>
        <family val="2"/>
        <charset val="238"/>
      </rPr>
      <t>/ TEHNIČKE SPECIFIKACIJE ZA NABAVU OPREME U SKLOPU OTVORENOG NATJEČAJNOG POSTUPKA</t>
    </r>
  </si>
  <si>
    <r>
      <t>Ref. Nr.</t>
    </r>
    <r>
      <rPr>
        <i/>
        <sz val="8"/>
        <rFont val="Calibri"/>
        <family val="2"/>
        <charset val="238"/>
      </rPr>
      <t xml:space="preserve"> /
Red. br.</t>
    </r>
  </si>
  <si>
    <r>
      <t>Quantity</t>
    </r>
    <r>
      <rPr>
        <i/>
        <sz val="8"/>
        <rFont val="Calibri"/>
        <family val="2"/>
        <charset val="238"/>
      </rPr>
      <t xml:space="preserve"> / Količina</t>
    </r>
  </si>
  <si>
    <r>
      <t xml:space="preserve">Technical Specification </t>
    </r>
    <r>
      <rPr>
        <i/>
        <sz val="8"/>
        <rFont val="Calibri"/>
        <family val="2"/>
        <charset val="238"/>
      </rPr>
      <t>/ Tehnički opis stavke</t>
    </r>
  </si>
  <si>
    <r>
      <t>Specifications offered (including brand and/or model)</t>
    </r>
    <r>
      <rPr>
        <i/>
        <sz val="8"/>
        <rFont val="Calibri"/>
        <family val="2"/>
        <charset val="238"/>
      </rPr>
      <t xml:space="preserve"> / 
Ponuđene specifikacije (uključujući brand i/ili model)</t>
    </r>
  </si>
  <si>
    <r>
      <t xml:space="preserve">Comments </t>
    </r>
    <r>
      <rPr>
        <i/>
        <sz val="8"/>
        <rFont val="Calibri"/>
        <family val="2"/>
        <charset val="238"/>
      </rPr>
      <t>/ Komentari</t>
    </r>
  </si>
  <si>
    <r>
      <t xml:space="preserve">Evaluation Committee notes </t>
    </r>
    <r>
      <rPr>
        <i/>
        <sz val="8"/>
        <rFont val="Calibri"/>
        <family val="2"/>
        <charset val="238"/>
      </rPr>
      <t>/ Bilješke Odbora za ocjenjivanje</t>
    </r>
  </si>
  <si>
    <r>
      <t xml:space="preserve">Unit Price 
in HRK* </t>
    </r>
    <r>
      <rPr>
        <i/>
        <sz val="8"/>
        <rFont val="Calibri"/>
        <family val="2"/>
        <charset val="238"/>
      </rPr>
      <t>/ 
Jed. cijena
u HRK**</t>
    </r>
  </si>
  <si>
    <r>
      <t xml:space="preserve">Total 
HRK* </t>
    </r>
    <r>
      <rPr>
        <i/>
        <sz val="8"/>
        <rFont val="Calibri"/>
        <family val="2"/>
        <charset val="238"/>
      </rPr>
      <t>/
Ukupno
HRK**</t>
    </r>
  </si>
  <si>
    <t>Item 1.</t>
  </si>
  <si>
    <t>Item 2</t>
  </si>
  <si>
    <t>Item 3</t>
  </si>
  <si>
    <t>Item 4</t>
  </si>
  <si>
    <t>Item 5</t>
  </si>
  <si>
    <t>Item 6</t>
  </si>
  <si>
    <t>Item 7</t>
  </si>
  <si>
    <t>Item 8</t>
  </si>
  <si>
    <t>Item 9</t>
  </si>
  <si>
    <t>Item 10</t>
  </si>
  <si>
    <t>Item 11</t>
  </si>
  <si>
    <t>Item 12</t>
  </si>
  <si>
    <t>Item 13</t>
  </si>
  <si>
    <t>Item 14</t>
  </si>
  <si>
    <t>Item 15</t>
  </si>
  <si>
    <t>Item 16</t>
  </si>
  <si>
    <t>Item 17</t>
  </si>
  <si>
    <t>Item 18</t>
  </si>
  <si>
    <t>Item 19</t>
  </si>
  <si>
    <t>Item 20</t>
  </si>
  <si>
    <t>Item 21</t>
  </si>
  <si>
    <t>Item 22</t>
  </si>
  <si>
    <t>Total HRK* / Ukupno HRK*</t>
  </si>
  <si>
    <r>
      <t xml:space="preserve">Name of the Firm </t>
    </r>
    <r>
      <rPr>
        <i/>
        <sz val="10"/>
        <rFont val="Calibri"/>
        <family val="2"/>
        <charset val="238"/>
      </rPr>
      <t xml:space="preserve">/ 
Naziv tvrtke: </t>
    </r>
  </si>
  <si>
    <r>
      <t>Name of the Firm's authorised representative</t>
    </r>
    <r>
      <rPr>
        <i/>
        <sz val="10"/>
        <rFont val="Calibri"/>
        <family val="2"/>
        <charset val="238"/>
      </rPr>
      <t xml:space="preserve"> / 
Ime ovlaštenog predstavnika tvrtke: </t>
    </r>
  </si>
  <si>
    <r>
      <t xml:space="preserve">Signature of the Firm's authorised representative </t>
    </r>
    <r>
      <rPr>
        <i/>
        <sz val="10"/>
        <rFont val="Calibri"/>
        <family val="2"/>
        <charset val="238"/>
      </rPr>
      <t xml:space="preserve">/ 
Potpis ovlaštenog predstavnika tvrtke: </t>
    </r>
  </si>
  <si>
    <r>
      <t xml:space="preserve">Date and Firm's stamp </t>
    </r>
    <r>
      <rPr>
        <i/>
        <sz val="10"/>
        <rFont val="Calibri"/>
        <family val="2"/>
        <charset val="238"/>
      </rPr>
      <t>/ 
Datum i pečat tvrtke:</t>
    </r>
  </si>
  <si>
    <r>
      <t xml:space="preserve">OVERHEAD STIRER
</t>
    </r>
    <r>
      <rPr>
        <b/>
        <i/>
        <sz val="10"/>
        <rFont val="Calibri"/>
        <family val="2"/>
        <charset val="238"/>
        <scheme val="minor"/>
      </rPr>
      <t>ROTACIONA MJEŠALICA</t>
    </r>
  </si>
  <si>
    <r>
      <t xml:space="preserve">LAMINAR FLOW CABINET
</t>
    </r>
    <r>
      <rPr>
        <b/>
        <i/>
        <sz val="10"/>
        <rFont val="Calibri"/>
        <family val="2"/>
        <charset val="238"/>
        <scheme val="minor"/>
      </rPr>
      <t>LAMINARNI KABINET</t>
    </r>
  </si>
  <si>
    <r>
      <t xml:space="preserve">STEAM STERILIZER
</t>
    </r>
    <r>
      <rPr>
        <b/>
        <i/>
        <sz val="10"/>
        <rFont val="Calibri"/>
        <family val="2"/>
        <charset val="238"/>
        <scheme val="minor"/>
      </rPr>
      <t>AUTOKLAV</t>
    </r>
  </si>
  <si>
    <r>
      <t xml:space="preserve">REFRIGERATOR
</t>
    </r>
    <r>
      <rPr>
        <b/>
        <i/>
        <sz val="10"/>
        <rFont val="Calibri"/>
        <family val="2"/>
        <charset val="238"/>
        <scheme val="minor"/>
      </rPr>
      <t>HLADNJAK</t>
    </r>
  </si>
  <si>
    <r>
      <t xml:space="preserve">DRY STERILIZER
</t>
    </r>
    <r>
      <rPr>
        <b/>
        <i/>
        <sz val="10"/>
        <rFont val="Calibri"/>
        <family val="2"/>
        <charset val="238"/>
        <scheme val="minor"/>
      </rPr>
      <t>SUŠIONIK STERILIZATOR</t>
    </r>
  </si>
  <si>
    <r>
      <t xml:space="preserve">DISHWASHER
</t>
    </r>
    <r>
      <rPr>
        <b/>
        <i/>
        <sz val="10"/>
        <rFont val="Calibri"/>
        <family val="2"/>
        <charset val="238"/>
        <scheme val="minor"/>
      </rPr>
      <t>PERILICA POSUĐA</t>
    </r>
  </si>
  <si>
    <r>
      <t xml:space="preserve">ANALYTICAL BALANCES
</t>
    </r>
    <r>
      <rPr>
        <b/>
        <i/>
        <sz val="10"/>
        <rFont val="Calibri"/>
        <family val="2"/>
        <charset val="238"/>
        <scheme val="minor"/>
      </rPr>
      <t>ANALITIČKA VAGA</t>
    </r>
  </si>
  <si>
    <r>
      <t xml:space="preserve">DIGITAL THERMOMETER AND HYDROMETER
</t>
    </r>
    <r>
      <rPr>
        <b/>
        <i/>
        <sz val="10"/>
        <rFont val="Calibri"/>
        <family val="2"/>
        <charset val="238"/>
        <scheme val="minor"/>
      </rPr>
      <t>DIGITALNI TERMOMETAR I HIGROMETAR</t>
    </r>
  </si>
  <si>
    <r>
      <t xml:space="preserve">LABORATORY SINK
</t>
    </r>
    <r>
      <rPr>
        <b/>
        <i/>
        <sz val="10"/>
        <rFont val="Calibri"/>
        <family val="2"/>
        <charset val="238"/>
        <scheme val="minor"/>
      </rPr>
      <t>LABORATORIJSKI  SUDOPER</t>
    </r>
  </si>
  <si>
    <r>
      <t xml:space="preserve">PENDENT LABORATOY CABINET
</t>
    </r>
    <r>
      <rPr>
        <b/>
        <i/>
        <sz val="10"/>
        <rFont val="Calibri"/>
        <family val="2"/>
        <charset val="238"/>
        <scheme val="minor"/>
      </rPr>
      <t>VISEĆI LABORATORIJSKI ORMARIĆ</t>
    </r>
  </si>
  <si>
    <r>
      <t xml:space="preserve">SAFETY STORAGE CABINET FOR CHEMICALS
</t>
    </r>
    <r>
      <rPr>
        <b/>
        <i/>
        <sz val="10"/>
        <rFont val="Calibri"/>
        <family val="2"/>
        <charset val="238"/>
        <scheme val="minor"/>
      </rPr>
      <t>SIGURNOSNI ORMAR ZA KEMIKALIJE</t>
    </r>
  </si>
  <si>
    <r>
      <t xml:space="preserve">LABORATORY STOOL
</t>
    </r>
    <r>
      <rPr>
        <b/>
        <i/>
        <sz val="10"/>
        <rFont val="Calibri"/>
        <family val="2"/>
        <charset val="238"/>
        <scheme val="minor"/>
      </rPr>
      <t>LABORATORIJSKA STOLICA</t>
    </r>
  </si>
  <si>
    <r>
      <t xml:space="preserve">TRANSPORT TROLLEY
</t>
    </r>
    <r>
      <rPr>
        <b/>
        <i/>
        <sz val="10"/>
        <rFont val="Calibri"/>
        <family val="2"/>
        <charset val="238"/>
        <scheme val="minor"/>
      </rPr>
      <t xml:space="preserve">TRANSPORTNA KOLICA </t>
    </r>
  </si>
  <si>
    <r>
      <t xml:space="preserve">LABORATORY TABLE, TYPE A
</t>
    </r>
    <r>
      <rPr>
        <b/>
        <i/>
        <sz val="10"/>
        <rFont val="Calibri"/>
        <family val="2"/>
        <charset val="238"/>
        <scheme val="minor"/>
      </rPr>
      <t>LABORATORIJSKI STOL, TIP A</t>
    </r>
  </si>
  <si>
    <r>
      <t xml:space="preserve">LABORATORY TABLE, TYPE B
</t>
    </r>
    <r>
      <rPr>
        <b/>
        <i/>
        <sz val="10"/>
        <rFont val="Calibri"/>
        <family val="2"/>
        <charset val="238"/>
        <scheme val="minor"/>
      </rPr>
      <t>LABORATORIJSKI STOL, TIP B</t>
    </r>
  </si>
  <si>
    <r>
      <t xml:space="preserve">LABORATORY TABLE, TYPE C
</t>
    </r>
    <r>
      <rPr>
        <b/>
        <i/>
        <sz val="10"/>
        <rFont val="Calibri"/>
        <family val="2"/>
        <charset val="238"/>
        <scheme val="minor"/>
      </rPr>
      <t>LABORATORIJSKI STOL, TIP C</t>
    </r>
    <r>
      <rPr>
        <b/>
        <sz val="10"/>
        <rFont val="Calibri"/>
        <family val="2"/>
        <charset val="238"/>
        <scheme val="minor"/>
      </rPr>
      <t xml:space="preserve">  </t>
    </r>
  </si>
  <si>
    <r>
      <t xml:space="preserve">DESK EC METER
</t>
    </r>
    <r>
      <rPr>
        <b/>
        <i/>
        <sz val="10"/>
        <rFont val="Calibri"/>
        <family val="2"/>
        <charset val="238"/>
        <scheme val="minor"/>
      </rPr>
      <t>STOLNI EC METAR</t>
    </r>
  </si>
  <si>
    <r>
      <t xml:space="preserve">WEIGHING TABLE WITH SOLID ARTIFICIAL STONE
</t>
    </r>
    <r>
      <rPr>
        <b/>
        <i/>
        <sz val="10"/>
        <rFont val="Calibri"/>
        <family val="2"/>
        <charset val="238"/>
        <scheme val="minor"/>
      </rPr>
      <t>STOL ZA VAGANJE S KAMENOM PLOČOM</t>
    </r>
  </si>
  <si>
    <r>
      <t xml:space="preserve">DESK GAS STOVE
</t>
    </r>
    <r>
      <rPr>
        <b/>
        <i/>
        <sz val="10"/>
        <rFont val="Calibri"/>
        <family val="2"/>
        <charset val="238"/>
        <scheme val="minor"/>
      </rPr>
      <t xml:space="preserve">STOLNO </t>
    </r>
    <r>
      <rPr>
        <b/>
        <sz val="10"/>
        <rFont val="Calibri"/>
        <family val="2"/>
        <charset val="238"/>
        <scheme val="minor"/>
      </rPr>
      <t>PL</t>
    </r>
    <r>
      <rPr>
        <b/>
        <i/>
        <sz val="10"/>
        <rFont val="Calibri"/>
        <family val="2"/>
        <charset val="238"/>
        <scheme val="minor"/>
      </rPr>
      <t>INSKO KUHALO</t>
    </r>
  </si>
  <si>
    <r>
      <t xml:space="preserve">WALL MOUNTED DRYER FOR LABORATORY DISHES
</t>
    </r>
    <r>
      <rPr>
        <b/>
        <i/>
        <sz val="10"/>
        <rFont val="Calibri"/>
        <family val="2"/>
        <charset val="238"/>
        <scheme val="minor"/>
      </rPr>
      <t>ZIDNI STALAK ZA SUŠENJE POSUĐA</t>
    </r>
  </si>
  <si>
    <t>Item 23</t>
  </si>
  <si>
    <r>
      <t xml:space="preserve">DESK pH METER
</t>
    </r>
    <r>
      <rPr>
        <b/>
        <i/>
        <sz val="10"/>
        <rFont val="Calibri"/>
        <family val="2"/>
        <charset val="238"/>
        <scheme val="minor"/>
      </rPr>
      <t>STOLNI pH METAR</t>
    </r>
  </si>
  <si>
    <r>
      <rPr>
        <sz val="10"/>
        <color rgb="FFFF0000"/>
        <rFont val="Calibri"/>
        <family val="2"/>
        <charset val="238"/>
      </rPr>
      <t>* Remark: Do not fill in shaded area</t>
    </r>
    <r>
      <rPr>
        <i/>
        <sz val="10"/>
        <color rgb="FFFF0000"/>
        <rFont val="Calibri"/>
        <family val="2"/>
        <charset val="238"/>
      </rPr>
      <t xml:space="preserve"> / Napomena: Ne ispunjavati osjenčani dio.</t>
    </r>
  </si>
  <si>
    <r>
      <t xml:space="preserve">** Remark: Prices are quoted without VAT </t>
    </r>
    <r>
      <rPr>
        <i/>
        <sz val="10"/>
        <color rgb="FFFF0000"/>
        <rFont val="Calibri"/>
        <family val="2"/>
        <charset val="238"/>
      </rPr>
      <t>/ Napomena: Cijene su bez PDV-a.</t>
    </r>
  </si>
  <si>
    <t>Item 24</t>
  </si>
  <si>
    <r>
      <t xml:space="preserve">DESK ILLUMINATED MAGNIFIER
</t>
    </r>
    <r>
      <rPr>
        <b/>
        <i/>
        <sz val="10"/>
        <rFont val="Calibri"/>
        <family val="2"/>
        <charset val="238"/>
        <scheme val="minor"/>
      </rPr>
      <t>STOLNO POVEĆALO S RASVJETOM</t>
    </r>
  </si>
  <si>
    <r>
      <t xml:space="preserve">Magnifieing min. 3x, with fluorlescent light (min. 9 W), tightend on mobile holder.
</t>
    </r>
    <r>
      <rPr>
        <i/>
        <sz val="8"/>
        <rFont val="Calibri "/>
        <charset val="238"/>
      </rPr>
      <t>Povećanje min. 3x, s fluorescentnim osvjetljenjem (min. 9 W), učvršćeno na pokretnom držaču.</t>
    </r>
  </si>
  <si>
    <r>
      <t xml:space="preserve">FUME HOODS
</t>
    </r>
    <r>
      <rPr>
        <b/>
        <i/>
        <sz val="10"/>
        <rFont val="Calibri"/>
        <family val="2"/>
        <charset val="238"/>
        <scheme val="minor"/>
      </rPr>
      <t>DIGESTOR</t>
    </r>
  </si>
  <si>
    <r>
      <t xml:space="preserve">DIGITAL pH METER
</t>
    </r>
    <r>
      <rPr>
        <b/>
        <i/>
        <sz val="10"/>
        <rFont val="Calibri"/>
        <family val="2"/>
        <charset val="238"/>
        <scheme val="minor"/>
      </rPr>
      <t>DIGITALNI pH METAR</t>
    </r>
  </si>
  <si>
    <r>
      <t xml:space="preserve">With base stand, working position: sitting, wide min. 1200 mm, max. 1400 mm. Type of protection: protection of samples and work processes. Type of air flow: laminar/horizontal with adjustable air flow velocity.  Main filter efficiency: 99,995%, prefilter according to EN 779. Ilumination: fluo-lamp min. 500 lux. UV bactericide lamp min. 30 W integrated in working space. Setting up a connection for a gas burner in working space. Electrical socket on front area of hood. From front protected with a transparent cover with halfway open cover. Protection with safety system for unfavorable conditions. Low level of noise. Built-in materials: powder coated steel. Work surface: polished stainless steel. Delivery with an additional set of pre-filter and main-filter. Acessibility of authorized service. Delivery with installation, validation and user training. User manual in English and Croatian. 
</t>
    </r>
    <r>
      <rPr>
        <i/>
        <sz val="8"/>
        <rFont val="Calibri"/>
        <family val="2"/>
        <charset val="238"/>
        <scheme val="minor"/>
      </rPr>
      <t>S postoljem, radni položaj: sjedeći, širina min. 1200 mm, max. 1400 mm. Tip zaštite: zaštita predmeta rada. Tip strujanja zraka: laminarno/ horizontalno uz podesivu brzinu strujanja zraka. Glavni filter efikasnosti: 99,995%, predfilter prema EN 779. Osvjetljenje fluo-lampa min. 500 lux. UV baktericidna lampa min. 30W postavljena na radnu površinu. Na radnom stolu priključak za plinski plamenik. Električna utičnica (230V) na prednjoj strani uređaja. S prednje strane uređaj zaštićen transparentnim poklopcem s mogućnošću preklopa na pola. Zaštita sa sigurnosnim sustavom za nepovoljna stanja. Niska razina buke. Konstrukcija: metalna, plastificirana. Radna površina: polirani nehrđajući čelik. Isporuka dodatnog seta predfiltera and glavnog filtera. Dostupnost ovlaštenog servisa. Isporuka s ugradnjom, ovjerom valjanosti i obukom korisnika. Priručnik za korištenje na engleskom i na hrvatskom jeziku.</t>
    </r>
  </si>
  <si>
    <r>
      <t>The volume of 110-120 litres, selfstanding, with wheels. Workig temperature 105-123 C</t>
    </r>
    <r>
      <rPr>
        <sz val="8"/>
        <rFont val="Calibri"/>
        <family val="2"/>
        <charset val="238"/>
      </rPr>
      <t>°</t>
    </r>
    <r>
      <rPr>
        <sz val="8"/>
        <rFont val="Calibri"/>
        <family val="2"/>
        <charset val="238"/>
        <scheme val="minor"/>
      </rPr>
      <t xml:space="preserve">. Automatic work with the possibility of selection of working programme and sterilizing regime. Fast achieving of working pressure and with integrated fast cooling for termally unstable materials. Steam condensator integrated. Continous monitoring of temperature and pressure during working process. Safety functions: safety lock, safety pressure alarm, prevention from overheating, protection of dry heaters and other unfavourable conditions. Built-in materials: polished stainless steel, powder-coated metal housing. Delivery with sterilizing baskets. Acessibility of authorized service. Delivery with installation and user trainning. User manual in English and Croatian. 
</t>
    </r>
    <r>
      <rPr>
        <i/>
        <sz val="8"/>
        <rFont val="Calibri"/>
        <family val="2"/>
        <charset val="238"/>
      </rPr>
      <t>Volumen 110-120 litara, samostojeći, s kotačima. Radna temperatura 105-123 C°. Automatski rad uz mogućnost odabira programa rada i režima sterilizacije. Brzo postizanje radnog tlaka i ugrađeno brzo hlađenje za termolabilne materijale. Kondenzator pare u uređaju. Kontinuirano praćenje temperature i tlaka za vrijeme rada. Sigurnosne funkcije: sigurnosna brava, sigurnosni alarm za tlak, sprečavanje pregrijavanja, zaštita grijača na suho i ostala nepovoljna stanja. Materijal: polirani nehrđajući čelik, metalno kućište izvana plastificirano. Dostaviti s pripadajućim košarama za sterilizaciju. Dostupnost ovlaštenog servisa. Isporuka s ugradnjom i obukom korisnika. Priručnik za korištenje na engleskom i na hrvatskom jeziku.</t>
    </r>
  </si>
  <si>
    <r>
      <t xml:space="preserve">Measurement range (pH) from 0 to 14; measurement parameters "pH", "mV", and "temperature". Measurement accuracy from 0,002 pH to 0,005 pH, electrode with temperature sensor, electrode holder and magnetic stirring involved. Automatic calibration and buffer recognition. Automatic temperature compensation. Auto reed functions. Accessories: electrodes with temperature sensor (2 pcs), electrode holder, magnetic mixer, reference buffer solution (three buffers). Acessibility of authorized service. Delivery with installation and user trainning. User manual in English and Croatian.
</t>
    </r>
    <r>
      <rPr>
        <i/>
        <sz val="8"/>
        <rFont val="Calibri"/>
        <family val="2"/>
        <charset val="238"/>
        <scheme val="minor"/>
      </rPr>
      <t>Mjerno područje( pH) od 0 do 14; parametri mjerenja "pH", "mV"  i "temperatura". Točnost mjerenja od 0,002 pH do 0,005 pH. Elektroda s temperaturnim senzorom, držač elektrode i magnetska mješalica uključeni. Automatska kalibracija i prepoznavanje pufera. Automatska kompenzacija temperature. "Auto reed" funkcija. Dodatna oprema:  elektrode s temperaturnim senzorom (2 kom), držač elektrode, magnetna mješalica, otopina referentnih pufera (tri pufera). Dostupnost ovlaštenog servisa. Isporuka s ugradnjom i obukom korisnika. Priručnik za korištenje na engleskom i na hrvatskom jeziku.</t>
    </r>
  </si>
  <si>
    <r>
      <t xml:space="preserve">pH: 0 - 14. Accuracy 0,005 pH;  pH GEL probe with temperature sensor, standard. Automatic electrode recognition and calibration data storage. Robust. Delivery in complete with electrode holder, buffer solutions and all accessories for start measuring. with installation and user trainning. User manual in English and Croatian.
</t>
    </r>
    <r>
      <rPr>
        <i/>
        <sz val="8"/>
        <rFont val="Calibri"/>
        <family val="2"/>
        <charset val="238"/>
        <scheme val="minor"/>
      </rPr>
      <t>pH: 0 do 14. Točnost 0,005 pH;  pH GEL sonda s temperaturnim senzorom, standardna. Automatsko prepoznavanje elektrode i pohranjivanje podataka kalibracije. Robustan. Isporučiti u kompletu s držačem elektrode, otopinama pufera i svim dodacima potrebnim za mjerenje. Isporuka s obukom korisnika. Priručnik za korištenje na engleskom i na hrvatskom jeziku.</t>
    </r>
  </si>
  <si>
    <r>
      <t xml:space="preserve">Free-standing refrigerator with icebox. Refrigerator volume: 80-125 litres. Icebox volume: 20-45 litres. Energy Class: min. A+.  Acessibility of authorized service. Delivery with installation and user trainning. User manual in English and Croatian.
</t>
    </r>
    <r>
      <rPr>
        <i/>
        <sz val="8"/>
        <rFont val="Calibri"/>
        <family val="2"/>
        <charset val="238"/>
      </rPr>
      <t>Samostojeći hladnjak s ledenicom. Volumen hladnjaka: 80-125 litara. Volumen ledenice: 20-45 litara. Energetska klasa: min. A+. Dostupnost ovlaštenog servisa. Isporuka s ugradnjom i obukom korisnika. Priručnik za korištenje na engleskom i na hrvatskom jeziku.</t>
    </r>
  </si>
  <si>
    <r>
      <t>Capacity 100-120 litres. Temperature regime: 40-250 C</t>
    </r>
    <r>
      <rPr>
        <sz val="8"/>
        <rFont val="Calibri"/>
        <family val="2"/>
        <charset val="238"/>
      </rPr>
      <t>°</t>
    </r>
    <r>
      <rPr>
        <sz val="11.2"/>
        <rFont val="Calibri"/>
        <family val="2"/>
        <charset val="238"/>
      </rPr>
      <t xml:space="preserve">. </t>
    </r>
    <r>
      <rPr>
        <sz val="8"/>
        <rFont val="Calibri"/>
        <family val="2"/>
        <charset val="238"/>
        <scheme val="minor"/>
      </rPr>
      <t xml:space="preserve">With digital electronic temperature and time controller. With a built-in fan and a safety thermostat. Acessibility of authorized service. Delivery with installation and user trainning. User manual in English and Croatian.
</t>
    </r>
    <r>
      <rPr>
        <i/>
        <sz val="8"/>
        <rFont val="Calibri"/>
        <family val="2"/>
        <charset val="238"/>
        <scheme val="minor"/>
      </rPr>
      <t>Kapacitet 100-120 litara. Temperaturni režim:  40-250 C</t>
    </r>
    <r>
      <rPr>
        <sz val="8"/>
        <rFont val="Calibri"/>
        <family val="2"/>
        <charset val="238"/>
      </rPr>
      <t>°</t>
    </r>
    <r>
      <rPr>
        <i/>
        <sz val="8"/>
        <rFont val="Calibri"/>
        <family val="2"/>
        <charset val="238"/>
        <scheme val="minor"/>
      </rPr>
      <t>.  S digitalnim elektronskim programatorom temperature i vremena. S ugrađenim ventilatorom i sigurnosnim termostatom. Potrebna je dostupnost ovlaštenog servisa. Isporuka s ugradnjom i obukom korisnika. Priručnik za korištenje na engleskom i na hrvatskom jeziku.</t>
    </r>
  </si>
  <si>
    <r>
      <t xml:space="preserve">Detached, standard, XXL interior, auto programme, self-cleaning filter, energy class min. A+. Acessibility of authorized service. Delivery with installation and user trainning. User manual in English and Croatian.
</t>
    </r>
    <r>
      <rPr>
        <i/>
        <sz val="8"/>
        <rFont val="Calibri"/>
        <family val="2"/>
        <charset val="238"/>
      </rPr>
      <t>Samostojeća, standardna, XXL unutrašnjost, auto program, samočisteći filter, energetska klasa min. A+. Potrebna je dostupnost ovlaštenog servisa. Isporuka s ugradnjom i obukom korisnika. Priručnik za korištenje na engleskom i na hrvatskom jeziku.</t>
    </r>
  </si>
  <si>
    <r>
      <t xml:space="preserve">Capacity min. 200, max. 250 g. The accuracy of readings 0,1 mg. The reproducibility of 0,2 mg. Stabilization time max. 4 seconds. Automatic calibration, internal, every two hours or when temperature changes. Display in Croatian or English. Platform stainless steel; diameter of 80-100 mm. Overload protection. Acessibility of authorized service. Delivery with installation and user trainning. Delivery with Measurement and Scale Certificate verified by  State Office for Metrology. User manual in English and Croatian.
</t>
    </r>
    <r>
      <rPr>
        <i/>
        <sz val="8"/>
        <rFont val="Calibri"/>
        <family val="2"/>
        <charset val="238"/>
        <scheme val="minor"/>
      </rPr>
      <t xml:space="preserve">Kapacitet min. 200 g, max. 250. Točnost očitanja 0,1 mg. Reproduktivnost 0,2 mg. Vrijeme stabilizacije max. 4 sekunde. Automatska kalibracija, interna, svakih dva sata ili kod promjene temperature. Display na hrvatskom ili engleskom jeziku. Platforma inox; promjera 80-100 mm. Zaštita od preopterećenja. Potrebna je dostupnost ovlaštenog servisa. Isporuka s ugradnjom i obukom korisnika. Isporučiti s Certifikatom o umjeravanju i ovjerom vage od strane Državnog zavoda za mjeriteljstvo. Priručnik za korištenje na engleskom i na hrvatskom jeziku. </t>
    </r>
  </si>
  <si>
    <r>
      <t xml:space="preserve">Purpose: mixing viscous media in sharp enviroment, volume of mixing media 10-20 liltres. Design of direct axe should provide regulation of agitator height. Hermetically sealed set. Minimum of two mixing speeds. Delivery with stand, klemm and propeller bar. Acessibility of authorized service. Delivery with installation and user trainning. User manual in English and Croatian.
</t>
    </r>
    <r>
      <rPr>
        <i/>
        <sz val="8"/>
        <rFont val="Calibri"/>
        <family val="2"/>
        <charset val="238"/>
      </rPr>
      <t>Namjena: miješanje viskoznog medija u oštrom okruženju, volumen medija za miješanje 10-20 litara. Dizajn direktne osovine treba omogućiti regulaciju visine mješalice. Hermetički zatvoreno kućište. Minimalno dvije brzine miješanja. Isporučiti komplet sa stalkom, klemom i šipkom sa propelerom. Potrebna je dostupnost ovlaštenog servisa. Isporuka s ugradnjom i obukom korisnika. Priručnik za korištenje na engleskom i na hrvatskom jeziku.</t>
    </r>
  </si>
  <si>
    <r>
      <t xml:space="preserve">Detached, with two burners: 
- regular burner (min. 1.0 kW, max. 1,75 kW)
- strong burner (min. 1.75 kW, max. 3,0 kW)
With fuse ignition of gas burners. Acessibility of authorized service. Delivery with installation and user trainning. User manual in English and Croatian.
</t>
    </r>
    <r>
      <rPr>
        <i/>
        <sz val="8"/>
        <rFont val="Calibri"/>
        <family val="2"/>
        <charset val="238"/>
      </rPr>
      <t>Samostojeće, s dva plamenika:
- normalni plamenik (min. 1,0 kW, max 1,75 kW)
- jaki plamenik (min. 1,75 kW, max. 3,0 kW) 
S osiguračima paljenja plinskih plamenika. Potrebna je dostupnost ovlaštenog servisa. Isporuka s ugradnjom i obukom korisnika. Priručnik za korištenje na engleskom i na hrvatskom.</t>
    </r>
  </si>
  <si>
    <r>
      <t>Ambient with internal and external sensors, and possibility of recording the lowest and the highest temperatures measured. Temperature range from (-10) to (+60) C</t>
    </r>
    <r>
      <rPr>
        <sz val="8"/>
        <rFont val="Calibri"/>
        <family val="2"/>
        <charset val="238"/>
      </rPr>
      <t>°</t>
    </r>
    <r>
      <rPr>
        <sz val="9.6"/>
        <rFont val="Calibri"/>
        <family val="2"/>
        <charset val="238"/>
      </rPr>
      <t xml:space="preserve">. </t>
    </r>
    <r>
      <rPr>
        <sz val="8"/>
        <rFont val="Calibri"/>
        <family val="2"/>
        <charset val="238"/>
        <scheme val="minor"/>
      </rPr>
      <t>Humidity range from 10% to 99%. Resolution 0.1 C</t>
    </r>
    <r>
      <rPr>
        <sz val="8"/>
        <rFont val="Calibri"/>
        <family val="2"/>
        <charset val="238"/>
      </rPr>
      <t>°</t>
    </r>
    <r>
      <rPr>
        <sz val="8"/>
        <rFont val="Calibri"/>
        <family val="2"/>
        <charset val="238"/>
        <scheme val="minor"/>
      </rPr>
      <t xml:space="preserve">, 1% RH. Acessibility of authorized service. Delivery with user trainning. User manual in English and Croatian.
</t>
    </r>
    <r>
      <rPr>
        <i/>
        <sz val="8"/>
        <rFont val="Calibri"/>
        <family val="2"/>
        <charset val="238"/>
      </rPr>
      <t>Ambijentalni s internim i eksternim senzorima, i mogućnošću bilježenja najniže i najviše izmjerene temperature. Temperaturni raspon od (-10) do )+60) C</t>
    </r>
    <r>
      <rPr>
        <sz val="8"/>
        <rFont val="Calibri"/>
        <family val="2"/>
        <charset val="238"/>
      </rPr>
      <t>°</t>
    </r>
    <r>
      <rPr>
        <i/>
        <sz val="9.6"/>
        <rFont val="Calibri"/>
        <family val="2"/>
        <charset val="238"/>
      </rPr>
      <t xml:space="preserve">. </t>
    </r>
    <r>
      <rPr>
        <i/>
        <sz val="8"/>
        <rFont val="Calibri"/>
        <family val="2"/>
        <charset val="238"/>
      </rPr>
      <t>Vlaga od 10% do 99%. Razlučivost 0,1 C</t>
    </r>
    <r>
      <rPr>
        <sz val="8"/>
        <rFont val="Calibri"/>
        <family val="2"/>
        <charset val="238"/>
      </rPr>
      <t>°</t>
    </r>
    <r>
      <rPr>
        <i/>
        <sz val="8"/>
        <rFont val="Calibri"/>
        <family val="2"/>
        <charset val="238"/>
      </rPr>
      <t>, 1% relativne vlage. Potrebna je dostupnost ovlaštenog servisa. Isporuka s obukom korisnika. Priručnik za korištenje na engleskom i na hrvatskom jeziku.</t>
    </r>
  </si>
  <si>
    <r>
      <t xml:space="preserve">The device for measuring the electrical conductivity. Measurement range 0-20.0 mS. Accuracy 0.5%, Electrode: standard epox. Flexible working and storage of calibration data, robust. Acessibility of authorized service. Delivery with installation and user trainning. User manual in English and Croatian. 
</t>
    </r>
    <r>
      <rPr>
        <i/>
        <sz val="8"/>
        <rFont val="Calibri"/>
        <family val="2"/>
        <charset val="238"/>
        <scheme val="minor"/>
      </rPr>
      <t>Uređaj za mjerenje elektroprovodljivosti. Raspon mjerenja 0-20,0 mS. Točnost 0,5%. Elektroda: stadardna epox. Fleksibilan rad i pohrana podataka kalibracije, robustan. Potrebna je dostupnost ovlaštenog servisa. Isporuka s ugradnjom i obukom korisnika. Priručnik za korištenje na engleskom i na hrvatskom jeziku.</t>
    </r>
  </si>
  <si>
    <r>
      <t xml:space="preserve">Dimensions approx. (50-70) cm x (50-70) cm. Material: humidity resistant. Delivery with installation (i.e. to be wall mounted) and user trainning.
</t>
    </r>
    <r>
      <rPr>
        <i/>
        <sz val="8"/>
        <rFont val="Calibri"/>
        <family val="2"/>
        <charset val="238"/>
      </rPr>
      <t>Dimenzije cca (50-70) cm x (50-70) cm. Materijal otporan na vlagu. Isporuka s ugradnjom (tj. postavljanjem na zid) i obukom korisnika.</t>
    </r>
  </si>
  <si>
    <r>
      <t xml:space="preserve">Dimensions approx. 1500x600x900mm (WxDxH). Work surface: polypropylene with two polypropylene cannals approx. 500x400mm. Laboratory hot/cold water  mixer, table setup. Cabinet with solid doors made of humidity resistant material RAL 7047 and the edges are protected by ABS ribbon. With drain. In accordance with HRN D.E2.104.HRN D.E2.105. Acessibility of authorized service. Delivery with installation and user trainning.
</t>
    </r>
    <r>
      <rPr>
        <i/>
        <sz val="8"/>
        <rFont val="Calibri"/>
        <family val="2"/>
        <charset val="238"/>
      </rPr>
      <t>Dimenzije cca. 1500x600x900mm (ŠxDxV). Radna površina polipropilen s dva polipropilenska korita cca 500x400mm. Laboratorijska mješalica topla/hladna voda, stolna montaža. Ormarić s punim vratima, izrađen od vlagootpornog materijala, RAL 7047, a rubovi zaštićeni ABS  trakom. S priključkom za odvod u kanalizaciju.Sukladno HRN D.E2.104.HRN D.E2.105.Potrebna je dostupnost ovlaštenog servisa. Isporuka s ugradnjom i obukom korisnika.</t>
    </r>
  </si>
  <si>
    <r>
      <t xml:space="preserve">Dimensions 1500x750x750mm (WxDxH), minor dimension deviations (up to </t>
    </r>
    <r>
      <rPr>
        <sz val="8"/>
        <rFont val="Calibri"/>
        <family val="2"/>
        <charset val="238"/>
      </rPr>
      <t>±</t>
    </r>
    <r>
      <rPr>
        <sz val="9.6"/>
        <rFont val="Calibri"/>
        <family val="2"/>
        <charset val="238"/>
      </rPr>
      <t xml:space="preserve">2%) </t>
    </r>
    <r>
      <rPr>
        <sz val="8"/>
        <rFont val="Calibri"/>
        <family val="2"/>
        <charset val="238"/>
        <scheme val="minor"/>
      </rPr>
      <t xml:space="preserve">acceptable. Doubled metal construction protected with epoxy coating, without under counter elements, work surface: compact. Carrying capaciity 180-220 kg/m. Acessibility of authorized service. Delivery with installation and user trainning.
</t>
    </r>
    <r>
      <rPr>
        <i/>
        <sz val="8"/>
        <rFont val="Calibri"/>
        <family val="2"/>
        <charset val="238"/>
      </rPr>
      <t>Dimenzije 1500x750x750 (ŠxDxV), manja odstupanja dimenzija (up to ±2%) prihvatljiva. Metalna, ojačana konstrukcija zaštićena epoxy premazom, bez podpultnih elemenata, radna površina: compact.Nosivost  180-220 kg/m. Potrebna je dostupnost ovlaštenog servisa. Isporuka s ugradnjom i obukom korisnika.</t>
    </r>
  </si>
  <si>
    <r>
      <t xml:space="preserve">Dimensions approx. 1200x950x2550 mm. Work surface made of </t>
    </r>
    <r>
      <rPr>
        <sz val="8"/>
        <rFont val="Calibri"/>
        <family val="2"/>
        <charset val="238"/>
      </rPr>
      <t xml:space="preserve">monolite tehnical ceramics with mini-sink, cold water, draining, gass,  side doors with safety glass, 2x230 V socket, ventilation connection, propeler motor. In accordance with HRN EN 14175-2. Acessibility of authorized service. Delivery with installation and user trainning. User manual in English and Croatian.
</t>
    </r>
    <r>
      <rPr>
        <i/>
        <sz val="8"/>
        <rFont val="Calibri"/>
        <family val="2"/>
        <charset val="238"/>
      </rPr>
      <t>Dimenzije cca 1200x950x2550 mm. Radna površina od monolitne tehničke keramike s mini koritom, hladna voda, odvod, plin,  okomito-vodoravna pomična vrata sa sigurnosnim staklom, 2x230 V utičnica, priprema za spoj na ventilaciju, motor s ventilatorom.Sukladno HRN EN 14175-2. Potrebna je dostupnost ovlaštenog servisa. Isporuka s ugradnjom i obukom korisnika. Priručnik za korištenje na engleskom i na hrvatskom jeziku.</t>
    </r>
  </si>
  <si>
    <r>
      <t xml:space="preserve">Dimensions approx. 1800x750x900 mm (WxDxH), working position: standing. Metal construction with epoxy coating, under counter combo of lockers and cabinets, made of humidity resistant chipboard. All edges protected with ABS ribbon. Drawers with metal bearings. Settin up locking doors, great capacity and stability. Quality of work surface material: compact. Gass, water and electricity connection neccessery on the work surface; perform drainage trough. Acessibility of authorized service. Delivery with installation and user trainning.
</t>
    </r>
    <r>
      <rPr>
        <i/>
        <sz val="8"/>
        <rFont val="Calibri"/>
        <family val="2"/>
        <charset val="238"/>
      </rPr>
      <t>Dimenzije cca. 1800x750x900 mm (ŠxDxV), pozicija za rad: stojeći. Metalna konstrukcija s epoxy premazom. Podpultni elementi kombinacija ormarića i ladičara, izrađeni od vlagootpornog iverala.Svi rubovi zaštićeni ABS trakom. Ladice metalne s ležajevima. Postaviti bravice za zaključavanje, velika nosivost i stabilnost. Kvaliteta materijala radne površine: compact. Na radnu površinu postaviti priključak za plin, vodu i struju i izvesti malo izljevno korito. Potrebna je dostupnost ovlaštenog servisa. Isporuka s ugradnjom i obukom korisnika.</t>
    </r>
  </si>
  <si>
    <r>
      <t xml:space="preserve">Dimensions approx. 2700x750x900 mm (WxDxH), working position: standing. Metal construction with epoxy coating. Under counter combo of lockers and cabinets, made of </t>
    </r>
    <r>
      <rPr>
        <sz val="8"/>
        <rFont val="Calibri"/>
        <family val="2"/>
        <charset val="238"/>
      </rPr>
      <t xml:space="preserve">humidity resistant chipboard. All edges are protected with ABS ribbon. Setting up locking doors, great capacity and stability. Great capacity and stability. Quality of work surface material: compact. Gass, water and electricity connection neccessery on the work surface; perform drainage trough. Acessibility of authorized service. Delivery with installation and user trainning.
</t>
    </r>
    <r>
      <rPr>
        <i/>
        <sz val="8"/>
        <rFont val="Calibri"/>
        <family val="2"/>
        <charset val="238"/>
      </rPr>
      <t>Dimenzije cca 2700x750x900 mm (ŠxDxV), za stojeći rad. Metalna konstrukcija s epoxy premazom. Podpultni elementi kombinacija ormarića i ladičara, izrađeni od vlagootpornog iverala. Svi rubovi zaštićeni ABS trakom.  Ladice metalne s ležajevima. Postaviti bravice za zaključavanje. Velika nosivost i stabilnost. Kvaliteta materijala radne površine: compact.  Na radnu površinu postaviti priključak za plin, vodu i struju i izvesti malo izljevno korito. Potrebna je dostupnost ovlaštenog servisa. Isporuka s ugradnjom i obukom korisnika.</t>
    </r>
  </si>
  <si>
    <r>
      <t>Vented safety storage cabinet for acids and alkalies.</t>
    </r>
    <r>
      <rPr>
        <sz val="8"/>
        <color rgb="FFFF0000"/>
        <rFont val="Calibri"/>
        <family val="2"/>
        <charset val="238"/>
      </rPr>
      <t xml:space="preserve"> </t>
    </r>
    <r>
      <rPr>
        <sz val="8"/>
        <rFont val="Calibri"/>
        <family val="2"/>
        <charset val="238"/>
      </rPr>
      <t xml:space="preserve">Dimensions approx. 600x500x720 mm. Located under fume hood; delivered prepared for connection. Acessibility of authorized service. Delivery with installation and user trainning.
</t>
    </r>
    <r>
      <rPr>
        <i/>
        <sz val="8"/>
        <rFont val="Calibri"/>
        <family val="2"/>
        <charset val="238"/>
      </rPr>
      <t>Ventilirani sigurnosni ormar za kiseline i lužine. Dimenzije cca 600x500x720 mm. Smješten ispod digestora; isporučiti s pripremom za spajanje. Potrebna je dostupnost ovlaštenog servisa. Isporuka s ugradnjom i obukom korisnika.</t>
    </r>
  </si>
  <si>
    <r>
      <t xml:space="preserve">Ergonomical stool, with backrest, </t>
    </r>
    <r>
      <rPr>
        <sz val="8"/>
        <rFont val="Calibri"/>
        <family val="2"/>
        <charset val="238"/>
      </rPr>
      <t>made of polyurethane, on wheels with hydraulics for adjusting the height. Material adjusted for maintenance and dezinfection. Acessibility of authorized service. Delivery with assembly and user training.
E</t>
    </r>
    <r>
      <rPr>
        <i/>
        <sz val="8"/>
        <rFont val="Calibri"/>
        <family val="2"/>
        <charset val="238"/>
      </rPr>
      <t xml:space="preserve">rgonomska, s naslonom, od poliuretana, s kotačima i hidraulikom za podešavanje visine. Materijal podesan za održavanje i dezinfekciju. Potrebna je dostupnost ovlaštenog servisa. Isporuka s montažom i obukom korisnika. </t>
    </r>
  </si>
  <si>
    <r>
      <t xml:space="preserve">For safe transport of jars in laboratory on wheels (the possibility of fixing two wheels). Dimensions approx. 400x650x820mm, with two shelves enlarged capacity, min. 20 kg per shelf. Material adjusted for maintenance and dezinfection. Acessibility of authorized service. 
</t>
    </r>
    <r>
      <rPr>
        <i/>
        <sz val="8"/>
        <rFont val="Calibri"/>
        <family val="2"/>
        <charset val="238"/>
      </rPr>
      <t xml:space="preserve">Služe za siguran transport staklenki u laboratorijskom prostoru, na kotačima (mogućnost fiksiranja dva kotača). Dimenzije cca 400x650x820 mm, s dvije police povećane nosivosti, min. 20 kg po polici. Materijal izvedbe podesan za održavanje i dezinfekciju. Potrebna je dostupnost ovlaštenog servisa. </t>
    </r>
  </si>
  <si>
    <r>
      <t xml:space="preserve">Dimensions approx. 900x600x750 mm. Acessibility of authorized service. 
</t>
    </r>
    <r>
      <rPr>
        <i/>
        <sz val="8"/>
        <rFont val="Calibri"/>
        <family val="2"/>
        <charset val="238"/>
      </rPr>
      <t xml:space="preserve">Dimenzije cca 900x600x750 mm. Potrebna je dostupnost ovlaštenog servisa. </t>
    </r>
  </si>
  <si>
    <r>
      <t xml:space="preserve">I hereby declare that, should we win this tender, we shall supply, deliver, install, commision and test these goods </t>
    </r>
    <r>
      <rPr>
        <sz val="11"/>
        <rFont val="Calibri"/>
        <family val="2"/>
        <charset val="238"/>
      </rPr>
      <t xml:space="preserve">FCA to High School M. A. Reljkovic from Slavonski Brod, Ivana Cankara 76, 35000 Slavonski Brod and train the staff no later than </t>
    </r>
    <r>
      <rPr>
        <b/>
        <sz val="11"/>
        <color rgb="FFFF0000"/>
        <rFont val="Calibri"/>
        <family val="2"/>
        <charset val="238"/>
      </rPr>
      <t>20</t>
    </r>
    <r>
      <rPr>
        <b/>
        <vertAlign val="superscript"/>
        <sz val="11"/>
        <color rgb="FFFF0000"/>
        <rFont val="Calibri"/>
        <family val="2"/>
        <charset val="238"/>
      </rPr>
      <t>th</t>
    </r>
    <r>
      <rPr>
        <b/>
        <sz val="11"/>
        <color rgb="FFFF0000"/>
        <rFont val="Calibri"/>
        <family val="2"/>
        <charset val="238"/>
      </rPr>
      <t xml:space="preserve"> of November </t>
    </r>
    <r>
      <rPr>
        <b/>
        <sz val="11"/>
        <color indexed="10"/>
        <rFont val="Calibri"/>
        <family val="2"/>
        <charset val="238"/>
      </rPr>
      <t>2013</t>
    </r>
    <r>
      <rPr>
        <sz val="11"/>
        <rFont val="Calibri"/>
        <family val="2"/>
        <charset val="238"/>
      </rPr>
      <t xml:space="preserve"> / 
</t>
    </r>
    <r>
      <rPr>
        <i/>
        <sz val="11"/>
        <rFont val="Calibri"/>
        <family val="2"/>
        <charset val="238"/>
      </rPr>
      <t xml:space="preserve">U slučaju prihvaćanja naše ponude izjavljujemo da ćemo navedenu robu nabaviti, isporučiti, ugraditi, pustiti u pogon i testirati FCO u Srednjoj školi M. A. Reljkovića Slavonski Brod, Ivana Cankara 76, 35000 Slavonski Brod i obučiti osoblje najkasnije do </t>
    </r>
    <r>
      <rPr>
        <b/>
        <i/>
        <sz val="11"/>
        <color indexed="10"/>
        <rFont val="Calibri"/>
        <family val="2"/>
        <charset val="238"/>
      </rPr>
      <t>20. studenoga 2013.</t>
    </r>
  </si>
  <si>
    <r>
      <rPr>
        <b/>
        <sz val="10"/>
        <rFont val="Calibri"/>
        <family val="2"/>
        <charset val="238"/>
        <scheme val="minor"/>
      </rPr>
      <t>COMMERCIAL WARRANTY</t>
    </r>
    <r>
      <rPr>
        <sz val="8"/>
        <rFont val="Calibri"/>
        <family val="2"/>
        <charset val="238"/>
        <scheme val="minor"/>
      </rPr>
      <t xml:space="preserve"> </t>
    </r>
    <r>
      <rPr>
        <i/>
        <sz val="8"/>
        <rFont val="Calibri"/>
        <family val="2"/>
        <charset val="238"/>
        <scheme val="minor"/>
      </rPr>
      <t xml:space="preserve">
</t>
    </r>
    <r>
      <rPr>
        <b/>
        <i/>
        <sz val="10"/>
        <rFont val="Calibri"/>
        <family val="2"/>
        <charset val="238"/>
        <scheme val="minor"/>
      </rPr>
      <t>KOMERCIJALNA GARANCIJA</t>
    </r>
    <r>
      <rPr>
        <i/>
        <sz val="8"/>
        <rFont val="Calibri"/>
        <family val="2"/>
        <charset val="238"/>
        <scheme val="minor"/>
      </rPr>
      <t xml:space="preserve"> 
</t>
    </r>
    <r>
      <rPr>
        <sz val="8"/>
        <rFont val="Calibri"/>
        <family val="2"/>
        <charset val="238"/>
        <scheme val="minor"/>
      </rPr>
      <t>required for items</t>
    </r>
    <r>
      <rPr>
        <i/>
        <sz val="8"/>
        <rFont val="Calibri"/>
        <family val="2"/>
        <charset val="238"/>
        <scheme val="minor"/>
      </rPr>
      <t xml:space="preserve"> / se zahtijeva za stavke</t>
    </r>
    <r>
      <rPr>
        <sz val="8"/>
        <rFont val="Calibri"/>
        <family val="2"/>
        <charset val="238"/>
        <scheme val="minor"/>
      </rPr>
      <t xml:space="preserve">
Item 1 - Laminar flow cabinet </t>
    </r>
    <r>
      <rPr>
        <i/>
        <sz val="8"/>
        <rFont val="Calibri"/>
        <family val="2"/>
        <charset val="238"/>
        <scheme val="minor"/>
      </rPr>
      <t>/ Laminarni kabinet</t>
    </r>
    <r>
      <rPr>
        <sz val="8"/>
        <rFont val="Calibri"/>
        <family val="2"/>
        <charset val="238"/>
        <scheme val="minor"/>
      </rPr>
      <t xml:space="preserve">
Item 2 - Steam sterilizer</t>
    </r>
    <r>
      <rPr>
        <i/>
        <sz val="8"/>
        <rFont val="Calibri"/>
        <family val="2"/>
        <charset val="238"/>
        <scheme val="minor"/>
      </rPr>
      <t xml:space="preserve"> / Autoklav</t>
    </r>
    <r>
      <rPr>
        <sz val="8"/>
        <rFont val="Calibri"/>
        <family val="2"/>
        <charset val="238"/>
        <scheme val="minor"/>
      </rPr>
      <t xml:space="preserve">
Item 3 - Digital pH meter</t>
    </r>
    <r>
      <rPr>
        <i/>
        <sz val="8"/>
        <rFont val="Calibri"/>
        <family val="2"/>
        <charset val="238"/>
        <scheme val="minor"/>
      </rPr>
      <t xml:space="preserve"> / Digitalni pH metar
</t>
    </r>
    <r>
      <rPr>
        <sz val="8"/>
        <rFont val="Calibri"/>
        <family val="2"/>
        <charset val="238"/>
        <scheme val="minor"/>
      </rPr>
      <t>Item 4 - Desk pH meter</t>
    </r>
    <r>
      <rPr>
        <i/>
        <sz val="8"/>
        <rFont val="Calibri"/>
        <family val="2"/>
        <charset val="238"/>
        <scheme val="minor"/>
      </rPr>
      <t xml:space="preserve"> </t>
    </r>
    <r>
      <rPr>
        <sz val="8"/>
        <rFont val="Calibri"/>
        <family val="2"/>
        <charset val="238"/>
        <scheme val="minor"/>
      </rPr>
      <t>/ Stolni pH metar
Item 6 - Dry sterilizer</t>
    </r>
    <r>
      <rPr>
        <i/>
        <sz val="8"/>
        <rFont val="Calibri"/>
        <family val="2"/>
        <charset val="238"/>
        <scheme val="minor"/>
      </rPr>
      <t xml:space="preserve"> / Sušionik sterilizator</t>
    </r>
    <r>
      <rPr>
        <sz val="8"/>
        <rFont val="Calibri"/>
        <family val="2"/>
        <charset val="238"/>
        <scheme val="minor"/>
      </rPr>
      <t xml:space="preserve">
Item 8 - Analytical balances </t>
    </r>
    <r>
      <rPr>
        <i/>
        <sz val="8"/>
        <rFont val="Calibri"/>
        <family val="2"/>
        <charset val="238"/>
        <scheme val="minor"/>
      </rPr>
      <t xml:space="preserve">/ Analitička vaga
</t>
    </r>
    <r>
      <rPr>
        <sz val="8"/>
        <rFont val="Calibri"/>
        <family val="2"/>
        <charset val="238"/>
        <scheme val="minor"/>
      </rPr>
      <t>Item 9 - Overhead stirer</t>
    </r>
    <r>
      <rPr>
        <i/>
        <sz val="8"/>
        <rFont val="Calibri"/>
        <family val="2"/>
        <charset val="238"/>
        <scheme val="minor"/>
      </rPr>
      <t xml:space="preserve"> </t>
    </r>
    <r>
      <rPr>
        <sz val="8"/>
        <rFont val="Calibri"/>
        <family val="2"/>
        <charset val="238"/>
        <scheme val="minor"/>
      </rPr>
      <t xml:space="preserve">/ Rotaciona mješalica
Item 12 - Desk EC meter </t>
    </r>
    <r>
      <rPr>
        <i/>
        <sz val="8"/>
        <rFont val="Calibri"/>
        <family val="2"/>
        <charset val="238"/>
        <scheme val="minor"/>
      </rPr>
      <t xml:space="preserve">/ Stolni EC metar
</t>
    </r>
    <r>
      <rPr>
        <sz val="8"/>
        <rFont val="Calibri"/>
        <family val="2"/>
        <charset val="238"/>
        <scheme val="minor"/>
      </rPr>
      <t xml:space="preserve">for the period of 2 years counting from the date of the expiration of the standard warranty. </t>
    </r>
    <r>
      <rPr>
        <i/>
        <sz val="8"/>
        <rFont val="Calibri"/>
        <family val="2"/>
        <charset val="238"/>
        <scheme val="minor"/>
      </rPr>
      <t>/ za razdoblje od dvije godine od dana isteka standardne garancije.</t>
    </r>
  </si>
  <si>
    <r>
      <rPr>
        <b/>
        <sz val="10"/>
        <rFont val="Calibri"/>
        <family val="2"/>
        <charset val="238"/>
        <scheme val="minor"/>
      </rPr>
      <t xml:space="preserve">RESPONSE TIME
</t>
    </r>
    <r>
      <rPr>
        <b/>
        <i/>
        <sz val="10"/>
        <rFont val="Calibri"/>
        <family val="2"/>
        <charset val="238"/>
        <scheme val="minor"/>
      </rPr>
      <t>VRIJEME ODAZIVA</t>
    </r>
    <r>
      <rPr>
        <sz val="8"/>
        <rFont val="Calibri"/>
        <family val="2"/>
        <charset val="238"/>
        <scheme val="minor"/>
      </rPr>
      <t xml:space="preserve">
On-site response time within 24 hours during 2 years after provisional acceptance. </t>
    </r>
    <r>
      <rPr>
        <i/>
        <sz val="8"/>
        <rFont val="Calibri"/>
        <family val="2"/>
        <charset val="238"/>
        <scheme val="minor"/>
      </rPr>
      <t>/ Vrijeme odaziva na lokaciju do 24 sata za razdoblje od 2 godine od dana privremenog prihvata.</t>
    </r>
  </si>
  <si>
    <r>
      <rPr>
        <b/>
        <sz val="10"/>
        <rFont val="Calibri"/>
        <family val="2"/>
        <charset val="238"/>
        <scheme val="minor"/>
      </rPr>
      <t xml:space="preserve">TRAINING  
</t>
    </r>
    <r>
      <rPr>
        <b/>
        <i/>
        <sz val="10"/>
        <rFont val="Calibri"/>
        <family val="2"/>
        <charset val="238"/>
        <scheme val="minor"/>
      </rPr>
      <t>OBUKA OSOBLJA</t>
    </r>
    <r>
      <rPr>
        <sz val="8"/>
        <rFont val="Calibri"/>
        <family val="2"/>
        <charset val="238"/>
        <scheme val="minor"/>
      </rPr>
      <t xml:space="preserve">
1 day training on how to use the equipment is to be provided for the 3 staff of High-school M.A. Reljković Slavonski Brod in the place of delivery. The cost of training is included in the unit price.
</t>
    </r>
    <r>
      <rPr>
        <i/>
        <sz val="8"/>
        <rFont val="Calibri"/>
        <family val="2"/>
        <charset val="238"/>
        <scheme val="minor"/>
      </rPr>
      <t>Potrebno je isporučiti 1-dnevnu obuku za rad s isporučenom opremom za 3 djelatnika SŠ M.A. Reljkovića Slavonski Brod, na mjestu isporuke. Trošak obuke uključen je u jediničnu cijenu.</t>
    </r>
  </si>
  <si>
    <r>
      <t xml:space="preserve">Dimensions approx. 840x330x380 mm (WxDxH), made of waterproof chipboard (resistant to humidity), with solid protected doors. All edges protected by a ABS ribbon. Acessibility of authorized service. Delivery with installation and user trainning.
</t>
    </r>
    <r>
      <rPr>
        <i/>
        <sz val="8"/>
        <rFont val="Calibri"/>
        <family val="2"/>
        <charset val="238"/>
      </rPr>
      <t>Dimenzije cca 840x330x380 mm (ŠxDxV), izrađen od vodootpornog iverala, s punim otklopnim  vratima. Svi rubovi zaštićeni ABS trakom. Potrebna je dostupnost ovlaštenog servisa. Isporuka s ugradnjom i obukom korisnika.</t>
    </r>
  </si>
</sst>
</file>

<file path=xl/styles.xml><?xml version="1.0" encoding="utf-8"?>
<styleSheet xmlns="http://schemas.openxmlformats.org/spreadsheetml/2006/main" xmlns:mc="http://schemas.openxmlformats.org/markup-compatibility/2006" xmlns:x14ac="http://schemas.microsoft.com/office/spreadsheetml/2009/9/ac" mc:Ignorable="x14ac">
  <fonts count="35">
    <font>
      <sz val="11"/>
      <color theme="1"/>
      <name val="Calibri"/>
      <family val="2"/>
      <charset val="238"/>
      <scheme val="minor"/>
    </font>
    <font>
      <b/>
      <sz val="11"/>
      <name val="Calibri"/>
      <family val="2"/>
      <charset val="238"/>
      <scheme val="minor"/>
    </font>
    <font>
      <i/>
      <sz val="11"/>
      <name val="Calibri"/>
      <family val="2"/>
      <charset val="238"/>
    </font>
    <font>
      <sz val="11"/>
      <name val="Calibri"/>
      <family val="2"/>
      <charset val="238"/>
    </font>
    <font>
      <b/>
      <sz val="11"/>
      <name val="Calibri"/>
      <family val="2"/>
      <charset val="238"/>
    </font>
    <font>
      <sz val="11"/>
      <name val="Calibri"/>
      <family val="2"/>
      <charset val="238"/>
      <scheme val="minor"/>
    </font>
    <font>
      <sz val="8"/>
      <name val="Calibri"/>
      <family val="2"/>
      <charset val="238"/>
      <scheme val="minor"/>
    </font>
    <font>
      <sz val="6"/>
      <name val="Calibri"/>
      <family val="2"/>
      <charset val="238"/>
      <scheme val="minor"/>
    </font>
    <font>
      <sz val="10"/>
      <name val="Arial"/>
      <family val="2"/>
      <charset val="238"/>
    </font>
    <font>
      <b/>
      <sz val="8"/>
      <name val="Calibri"/>
      <family val="2"/>
      <charset val="238"/>
      <scheme val="minor"/>
    </font>
    <font>
      <i/>
      <sz val="8"/>
      <name val="Calibri"/>
      <family val="2"/>
      <charset val="238"/>
    </font>
    <font>
      <sz val="10"/>
      <name val="Calibri"/>
      <family val="2"/>
      <charset val="238"/>
      <scheme val="minor"/>
    </font>
    <font>
      <b/>
      <sz val="10"/>
      <name val="Calibri"/>
      <family val="2"/>
      <charset val="238"/>
      <scheme val="minor"/>
    </font>
    <font>
      <sz val="8"/>
      <name val="Calibri"/>
      <family val="2"/>
      <charset val="238"/>
    </font>
    <font>
      <b/>
      <sz val="12"/>
      <name val="Calibri"/>
      <family val="2"/>
      <charset val="238"/>
      <scheme val="minor"/>
    </font>
    <font>
      <sz val="12"/>
      <name val="Calibri"/>
      <family val="2"/>
      <charset val="238"/>
      <scheme val="minor"/>
    </font>
    <font>
      <i/>
      <sz val="10"/>
      <name val="Calibri"/>
      <family val="2"/>
      <charset val="238"/>
    </font>
    <font>
      <b/>
      <sz val="11"/>
      <color indexed="10"/>
      <name val="Calibri"/>
      <family val="2"/>
      <charset val="238"/>
    </font>
    <font>
      <b/>
      <i/>
      <sz val="11"/>
      <color indexed="10"/>
      <name val="Calibri"/>
      <family val="2"/>
      <charset val="238"/>
    </font>
    <font>
      <sz val="9.6"/>
      <name val="Calibri"/>
      <family val="2"/>
      <charset val="238"/>
    </font>
    <font>
      <i/>
      <sz val="9.6"/>
      <name val="Calibri"/>
      <family val="2"/>
      <charset val="238"/>
    </font>
    <font>
      <i/>
      <sz val="8"/>
      <name val="Calibri"/>
      <family val="2"/>
      <charset val="238"/>
      <scheme val="minor"/>
    </font>
    <font>
      <b/>
      <i/>
      <sz val="10"/>
      <name val="Calibri"/>
      <family val="2"/>
      <charset val="238"/>
      <scheme val="minor"/>
    </font>
    <font>
      <sz val="11.2"/>
      <name val="Calibri"/>
      <family val="2"/>
      <charset val="238"/>
    </font>
    <font>
      <sz val="8"/>
      <color rgb="FFFF0000"/>
      <name val="Calibri"/>
      <family val="2"/>
      <charset val="238"/>
    </font>
    <font>
      <sz val="10"/>
      <name val="Arial"/>
      <family val="2"/>
      <charset val="238"/>
    </font>
    <font>
      <sz val="10"/>
      <color rgb="FFFF0000"/>
      <name val="Calibri"/>
      <family val="2"/>
      <charset val="238"/>
      <scheme val="minor"/>
    </font>
    <font>
      <sz val="10"/>
      <color rgb="FFFF0000"/>
      <name val="Calibri"/>
      <family val="2"/>
      <charset val="238"/>
    </font>
    <font>
      <i/>
      <sz val="10"/>
      <color rgb="FFFF0000"/>
      <name val="Calibri"/>
      <family val="2"/>
      <charset val="238"/>
    </font>
    <font>
      <b/>
      <sz val="10"/>
      <color rgb="FFFF0000"/>
      <name val="Calibri"/>
      <family val="2"/>
      <charset val="238"/>
      <scheme val="minor"/>
    </font>
    <font>
      <sz val="10"/>
      <name val="Arial"/>
      <family val="2"/>
      <charset val="238"/>
    </font>
    <font>
      <sz val="8"/>
      <name val="Calibri "/>
      <charset val="238"/>
    </font>
    <font>
      <i/>
      <sz val="8"/>
      <name val="Calibri "/>
      <charset val="238"/>
    </font>
    <font>
      <b/>
      <sz val="11"/>
      <color rgb="FFFF0000"/>
      <name val="Calibri"/>
      <family val="2"/>
      <charset val="238"/>
    </font>
    <font>
      <b/>
      <vertAlign val="superscript"/>
      <sz val="11"/>
      <color rgb="FFFF0000"/>
      <name val="Calibri"/>
      <family val="2"/>
      <charset val="238"/>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s>
  <borders count="42">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4">
    <xf numFmtId="0" fontId="0" fillId="0" borderId="0"/>
    <xf numFmtId="0" fontId="8" fillId="0" borderId="0"/>
    <xf numFmtId="0" fontId="25" fillId="0" borderId="0"/>
    <xf numFmtId="0" fontId="30" fillId="0" borderId="0"/>
  </cellStyleXfs>
  <cellXfs count="124">
    <xf numFmtId="0" fontId="0" fillId="0" borderId="0" xfId="0"/>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3" fontId="7" fillId="0" borderId="18" xfId="0" applyNumberFormat="1" applyFont="1" applyBorder="1" applyAlignment="1">
      <alignment horizontal="center" vertical="center" wrapText="1"/>
    </xf>
    <xf numFmtId="49" fontId="9" fillId="0" borderId="19" xfId="1" applyNumberFormat="1" applyFont="1" applyBorder="1" applyAlignment="1">
      <alignment horizontal="center" vertical="center" wrapText="1"/>
    </xf>
    <xf numFmtId="4" fontId="9" fillId="0" borderId="20" xfId="1" applyNumberFormat="1" applyFont="1" applyBorder="1" applyAlignment="1">
      <alignment horizontal="center" vertical="center" wrapText="1"/>
    </xf>
    <xf numFmtId="0" fontId="9" fillId="0" borderId="20" xfId="0" applyFont="1" applyBorder="1" applyAlignment="1">
      <alignment horizontal="center" vertical="center" wrapText="1"/>
    </xf>
    <xf numFmtId="0" fontId="9" fillId="0" borderId="20" xfId="1" applyFont="1" applyFill="1" applyBorder="1" applyAlignment="1">
      <alignment horizontal="center" vertical="center" wrapText="1"/>
    </xf>
    <xf numFmtId="0" fontId="9" fillId="0" borderId="20" xfId="1" applyFont="1" applyBorder="1" applyAlignment="1">
      <alignment horizontal="center" vertical="center" wrapText="1"/>
    </xf>
    <xf numFmtId="4" fontId="9" fillId="0" borderId="21" xfId="1" applyNumberFormat="1" applyFont="1" applyBorder="1" applyAlignment="1">
      <alignment horizontal="center" vertical="center" wrapText="1"/>
    </xf>
    <xf numFmtId="0" fontId="12" fillId="0" borderId="17" xfId="0" applyFont="1" applyBorder="1" applyAlignment="1">
      <alignment vertical="center" wrapText="1"/>
    </xf>
    <xf numFmtId="0" fontId="11" fillId="0" borderId="17" xfId="0" applyFont="1" applyBorder="1" applyAlignment="1">
      <alignment vertical="center" wrapText="1"/>
    </xf>
    <xf numFmtId="0" fontId="11" fillId="0" borderId="17" xfId="0" applyFont="1" applyBorder="1" applyAlignment="1">
      <alignment vertical="center"/>
    </xf>
    <xf numFmtId="0" fontId="11" fillId="0" borderId="24" xfId="0" applyFont="1" applyBorder="1" applyAlignment="1">
      <alignment vertical="center"/>
    </xf>
    <xf numFmtId="4" fontId="11" fillId="0" borderId="18" xfId="0" applyNumberFormat="1" applyFont="1" applyBorder="1" applyAlignment="1">
      <alignment vertical="center"/>
    </xf>
    <xf numFmtId="0" fontId="6" fillId="0" borderId="27" xfId="0" applyFont="1" applyBorder="1" applyAlignment="1">
      <alignment horizontal="justify" vertical="center" wrapText="1"/>
    </xf>
    <xf numFmtId="0" fontId="11" fillId="0" borderId="28" xfId="0" applyFont="1" applyBorder="1" applyAlignment="1">
      <alignment horizontal="center" vertical="center" wrapText="1"/>
    </xf>
    <xf numFmtId="0" fontId="11" fillId="0" borderId="28" xfId="0" applyFont="1" applyBorder="1" applyAlignment="1">
      <alignment horizontal="center" vertical="center"/>
    </xf>
    <xf numFmtId="0" fontId="11" fillId="2" borderId="29" xfId="0" applyFont="1" applyFill="1" applyBorder="1" applyAlignment="1">
      <alignment vertical="center"/>
    </xf>
    <xf numFmtId="4" fontId="11" fillId="3" borderId="30" xfId="0" applyNumberFormat="1" applyFont="1" applyFill="1" applyBorder="1" applyAlignment="1">
      <alignment vertical="center"/>
    </xf>
    <xf numFmtId="0" fontId="11" fillId="2" borderId="34" xfId="0" applyFont="1" applyFill="1" applyBorder="1" applyAlignment="1">
      <alignment vertical="center"/>
    </xf>
    <xf numFmtId="2" fontId="11" fillId="0" borderId="17" xfId="0" applyNumberFormat="1" applyFont="1" applyBorder="1" applyAlignment="1">
      <alignment vertical="center"/>
    </xf>
    <xf numFmtId="0" fontId="6" fillId="0" borderId="20" xfId="0" applyFont="1" applyBorder="1" applyAlignment="1">
      <alignment horizontal="justify" vertical="center" wrapText="1"/>
    </xf>
    <xf numFmtId="0" fontId="11" fillId="0" borderId="20" xfId="0" applyFont="1" applyBorder="1" applyAlignment="1">
      <alignment vertical="center" wrapText="1"/>
    </xf>
    <xf numFmtId="0" fontId="11" fillId="0" borderId="20" xfId="0" applyFont="1" applyBorder="1" applyAlignment="1">
      <alignment vertical="center"/>
    </xf>
    <xf numFmtId="2" fontId="11" fillId="2" borderId="34" xfId="0" applyNumberFormat="1" applyFont="1" applyFill="1" applyBorder="1" applyAlignment="1">
      <alignment vertical="center"/>
    </xf>
    <xf numFmtId="0" fontId="6" fillId="0" borderId="20" xfId="0" applyFont="1" applyBorder="1" applyAlignment="1">
      <alignment horizontal="left" vertical="center" wrapText="1"/>
    </xf>
    <xf numFmtId="0" fontId="6" fillId="0" borderId="33" xfId="0" applyFont="1" applyBorder="1" applyAlignment="1">
      <alignment vertical="center" wrapText="1"/>
    </xf>
    <xf numFmtId="0" fontId="11" fillId="0" borderId="33" xfId="0" applyFont="1" applyBorder="1" applyAlignment="1">
      <alignment vertical="center" wrapText="1"/>
    </xf>
    <xf numFmtId="0" fontId="11" fillId="0" borderId="33" xfId="0" applyFont="1" applyBorder="1" applyAlignment="1">
      <alignment vertical="center"/>
    </xf>
    <xf numFmtId="2" fontId="11" fillId="0" borderId="17" xfId="0" applyNumberFormat="1" applyFont="1" applyFill="1" applyBorder="1" applyAlignment="1">
      <alignment vertical="center"/>
    </xf>
    <xf numFmtId="4" fontId="11" fillId="3" borderId="31" xfId="0" applyNumberFormat="1" applyFont="1" applyFill="1" applyBorder="1" applyAlignment="1">
      <alignment vertical="center"/>
    </xf>
    <xf numFmtId="0" fontId="11" fillId="0" borderId="35" xfId="0" applyFont="1" applyFill="1" applyBorder="1" applyAlignment="1">
      <alignment vertical="center"/>
    </xf>
    <xf numFmtId="0" fontId="6" fillId="0" borderId="33" xfId="0" applyFont="1" applyBorder="1" applyAlignment="1">
      <alignment horizontal="left" vertical="center" wrapText="1"/>
    </xf>
    <xf numFmtId="4" fontId="11" fillId="3" borderId="21" xfId="0" applyNumberFormat="1" applyFont="1" applyFill="1" applyBorder="1" applyAlignment="1">
      <alignment vertical="center"/>
    </xf>
    <xf numFmtId="4" fontId="11" fillId="3" borderId="39" xfId="0" applyNumberFormat="1" applyFont="1" applyFill="1" applyBorder="1" applyAlignment="1">
      <alignment vertical="center"/>
    </xf>
    <xf numFmtId="4" fontId="12" fillId="0" borderId="40" xfId="0" applyNumberFormat="1" applyFont="1" applyBorder="1" applyAlignment="1">
      <alignment vertical="center"/>
    </xf>
    <xf numFmtId="0" fontId="12" fillId="0" borderId="0" xfId="0" applyFont="1" applyBorder="1" applyAlignment="1">
      <alignment horizontal="center" vertical="center"/>
    </xf>
    <xf numFmtId="0" fontId="11" fillId="0" borderId="0" xfId="0" applyFont="1" applyBorder="1" applyAlignment="1"/>
    <xf numFmtId="0" fontId="11" fillId="0" borderId="0" xfId="0" applyFont="1" applyBorder="1" applyAlignment="1">
      <alignment vertical="center"/>
    </xf>
    <xf numFmtId="4" fontId="11" fillId="0" borderId="0" xfId="0" applyNumberFormat="1" applyFont="1" applyBorder="1" applyAlignment="1">
      <alignment vertical="center"/>
    </xf>
    <xf numFmtId="0" fontId="11" fillId="0" borderId="0" xfId="0" applyFont="1" applyBorder="1" applyAlignment="1">
      <alignment horizontal="left" vertical="center"/>
    </xf>
    <xf numFmtId="0" fontId="11" fillId="0" borderId="0" xfId="0" applyFont="1" applyBorder="1"/>
    <xf numFmtId="0" fontId="12" fillId="0" borderId="0" xfId="0" applyFont="1" applyBorder="1"/>
    <xf numFmtId="0" fontId="11" fillId="0" borderId="0" xfId="0" applyFont="1" applyBorder="1" applyAlignment="1">
      <alignment wrapText="1"/>
    </xf>
    <xf numFmtId="0" fontId="11" fillId="0" borderId="0" xfId="0" applyFont="1" applyAlignment="1">
      <alignment vertical="center"/>
    </xf>
    <xf numFmtId="0" fontId="11" fillId="0" borderId="27" xfId="0" applyFont="1" applyBorder="1" applyAlignment="1">
      <alignment horizontal="left" vertical="center" wrapText="1" indent="1"/>
    </xf>
    <xf numFmtId="0" fontId="11" fillId="0" borderId="27" xfId="0" applyFont="1" applyBorder="1" applyAlignment="1">
      <alignment horizontal="center" vertical="center" wrapText="1"/>
    </xf>
    <xf numFmtId="0" fontId="11" fillId="0" borderId="0" xfId="0" applyFont="1" applyAlignment="1">
      <alignment vertical="center" wrapText="1"/>
    </xf>
    <xf numFmtId="0" fontId="11" fillId="0" borderId="0" xfId="0" applyFont="1" applyAlignment="1">
      <alignment horizontal="center" vertical="center"/>
    </xf>
    <xf numFmtId="0" fontId="11" fillId="0" borderId="0" xfId="0" applyFont="1"/>
    <xf numFmtId="0" fontId="11" fillId="0" borderId="27" xfId="0" applyFont="1" applyBorder="1" applyAlignment="1">
      <alignment wrapText="1"/>
    </xf>
    <xf numFmtId="0" fontId="11" fillId="0" borderId="0" xfId="0" applyFont="1" applyAlignment="1">
      <alignment wrapText="1"/>
    </xf>
    <xf numFmtId="0" fontId="6" fillId="0" borderId="20" xfId="0" applyFont="1" applyFill="1" applyBorder="1" applyAlignment="1">
      <alignment horizontal="justify" vertical="center" wrapText="1"/>
    </xf>
    <xf numFmtId="0" fontId="13" fillId="0" borderId="20"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2" fillId="0" borderId="17" xfId="0" applyFont="1" applyBorder="1" applyAlignment="1">
      <alignment horizontal="left" vertical="center" wrapText="1"/>
    </xf>
    <xf numFmtId="0" fontId="12" fillId="0" borderId="17" xfId="2" applyFont="1" applyBorder="1" applyAlignment="1">
      <alignment vertical="top" wrapText="1"/>
    </xf>
    <xf numFmtId="0" fontId="11" fillId="0" borderId="20" xfId="0" applyFont="1" applyBorder="1" applyAlignment="1">
      <alignment horizontal="center" vertical="center" wrapText="1"/>
    </xf>
    <xf numFmtId="0" fontId="11" fillId="0" borderId="20" xfId="0" applyFont="1" applyBorder="1" applyAlignment="1">
      <alignment horizontal="center" vertical="center"/>
    </xf>
    <xf numFmtId="0" fontId="6" fillId="4" borderId="41" xfId="0" applyFont="1" applyFill="1" applyBorder="1" applyAlignment="1">
      <alignment horizontal="justify" vertical="center" wrapText="1"/>
    </xf>
    <xf numFmtId="0" fontId="11" fillId="0" borderId="17" xfId="0" applyFont="1" applyBorder="1" applyAlignment="1">
      <alignment horizontal="center" vertical="center" wrapText="1"/>
    </xf>
    <xf numFmtId="0" fontId="11" fillId="0" borderId="17" xfId="0" applyFont="1" applyBorder="1" applyAlignment="1">
      <alignment horizontal="center" vertical="center"/>
    </xf>
    <xf numFmtId="4" fontId="11" fillId="0" borderId="18" xfId="0" applyNumberFormat="1" applyFont="1" applyBorder="1" applyAlignment="1">
      <alignment horizontal="center" vertical="center"/>
    </xf>
    <xf numFmtId="0" fontId="26" fillId="0" borderId="0" xfId="0" applyFont="1" applyBorder="1" applyAlignment="1">
      <alignment horizontal="left" vertical="center"/>
    </xf>
    <xf numFmtId="0" fontId="26" fillId="0" borderId="0" xfId="0" applyFont="1" applyBorder="1"/>
    <xf numFmtId="0" fontId="29" fillId="0" borderId="0" xfId="0" applyFont="1" applyBorder="1"/>
    <xf numFmtId="0" fontId="26" fillId="0" borderId="0" xfId="0" applyFont="1" applyBorder="1" applyAlignment="1">
      <alignment wrapText="1"/>
    </xf>
    <xf numFmtId="0" fontId="5" fillId="0" borderId="0" xfId="0" applyFont="1" applyFill="1" applyBorder="1" applyAlignment="1">
      <alignment horizontal="left" vertical="center" wrapText="1"/>
    </xf>
    <xf numFmtId="4" fontId="11" fillId="3" borderId="31" xfId="0" applyNumberFormat="1" applyFont="1" applyFill="1" applyBorder="1" applyAlignment="1">
      <alignment horizontal="center" vertical="center"/>
    </xf>
    <xf numFmtId="0" fontId="6" fillId="0" borderId="36" xfId="0" applyFont="1" applyFill="1" applyBorder="1" applyAlignment="1">
      <alignment horizontal="justify" vertical="center" wrapText="1"/>
    </xf>
    <xf numFmtId="0" fontId="11" fillId="0" borderId="33" xfId="0" applyFont="1" applyBorder="1" applyAlignment="1">
      <alignment horizontal="center" vertical="center" wrapText="1"/>
    </xf>
    <xf numFmtId="0" fontId="11" fillId="0" borderId="33" xfId="0" applyFont="1" applyBorder="1" applyAlignment="1">
      <alignment horizontal="center" vertical="center"/>
    </xf>
    <xf numFmtId="0" fontId="6" fillId="0" borderId="20" xfId="0" applyFont="1" applyBorder="1" applyAlignment="1">
      <alignment vertical="center" wrapText="1"/>
    </xf>
    <xf numFmtId="0" fontId="11" fillId="2" borderId="34" xfId="0" applyFont="1" applyFill="1" applyBorder="1" applyAlignment="1">
      <alignment horizontal="right" vertical="center"/>
    </xf>
    <xf numFmtId="0" fontId="31" fillId="0" borderId="20" xfId="3" applyFont="1" applyBorder="1" applyAlignment="1">
      <alignment horizontal="left" vertical="center" wrapText="1"/>
    </xf>
    <xf numFmtId="4" fontId="11" fillId="3" borderId="21" xfId="0" applyNumberFormat="1" applyFont="1" applyFill="1" applyBorder="1" applyAlignment="1">
      <alignment horizontal="center" vertical="center"/>
    </xf>
    <xf numFmtId="0" fontId="12" fillId="0" borderId="17" xfId="0" applyFont="1" applyBorder="1" applyAlignment="1">
      <alignment horizontal="justify" vertical="center" wrapText="1"/>
    </xf>
    <xf numFmtId="0" fontId="11" fillId="0" borderId="23" xfId="0" applyFont="1" applyBorder="1" applyAlignment="1">
      <alignment vertical="center" wrapText="1"/>
    </xf>
    <xf numFmtId="0" fontId="11" fillId="0" borderId="23" xfId="0" applyFont="1" applyBorder="1" applyAlignment="1">
      <alignment vertical="center"/>
    </xf>
    <xf numFmtId="0" fontId="11" fillId="0" borderId="32" xfId="0" applyFont="1" applyBorder="1" applyAlignment="1">
      <alignment horizontal="center" vertical="top"/>
    </xf>
    <xf numFmtId="0" fontId="11" fillId="0" borderId="33" xfId="0" applyFont="1" applyBorder="1" applyAlignment="1">
      <alignment horizontal="center" vertical="top"/>
    </xf>
    <xf numFmtId="0" fontId="11" fillId="0" borderId="22" xfId="0" applyFont="1" applyBorder="1" applyAlignment="1">
      <alignment horizontal="center" vertical="top"/>
    </xf>
    <xf numFmtId="0" fontId="11" fillId="0" borderId="32" xfId="0" applyFont="1" applyBorder="1" applyAlignment="1">
      <alignment horizontal="center" vertical="top"/>
    </xf>
    <xf numFmtId="0" fontId="11" fillId="0" borderId="23" xfId="0" applyFont="1" applyBorder="1" applyAlignment="1">
      <alignment horizontal="center" vertical="top"/>
    </xf>
    <xf numFmtId="0" fontId="11" fillId="0" borderId="33" xfId="0" applyFont="1" applyBorder="1" applyAlignment="1">
      <alignment horizontal="center" vertical="top"/>
    </xf>
    <xf numFmtId="0" fontId="14" fillId="0" borderId="37" xfId="0" applyFont="1" applyBorder="1" applyAlignment="1">
      <alignment horizontal="center" vertical="center"/>
    </xf>
    <xf numFmtId="0" fontId="14" fillId="0" borderId="38" xfId="0" applyFont="1" applyBorder="1" applyAlignment="1">
      <alignment horizontal="center" vertical="center"/>
    </xf>
    <xf numFmtId="0" fontId="15" fillId="0" borderId="39" xfId="0" applyFont="1" applyBorder="1" applyAlignment="1"/>
    <xf numFmtId="0" fontId="26" fillId="0" borderId="0" xfId="0" applyFont="1" applyBorder="1" applyAlignment="1">
      <alignment horizontal="left" vertical="center"/>
    </xf>
    <xf numFmtId="0" fontId="29" fillId="0" borderId="0" xfId="0" applyFont="1" applyBorder="1" applyAlignment="1">
      <alignment horizontal="left" vertical="center"/>
    </xf>
    <xf numFmtId="0" fontId="26" fillId="0" borderId="0" xfId="0" applyFont="1" applyBorder="1" applyAlignment="1"/>
    <xf numFmtId="0" fontId="5" fillId="0" borderId="0"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1" fillId="0" borderId="25" xfId="0" applyFont="1" applyBorder="1" applyAlignment="1">
      <alignment horizontal="center" vertical="top"/>
    </xf>
    <xf numFmtId="0" fontId="11" fillId="0" borderId="26" xfId="0" applyFont="1" applyBorder="1" applyAlignment="1">
      <alignment horizontal="center" vertical="top"/>
    </xf>
    <xf numFmtId="0" fontId="1" fillId="0" borderId="1" xfId="0" applyFont="1" applyFill="1" applyBorder="1" applyAlignment="1">
      <alignment horizontal="center" vertical="center" wrapText="1"/>
    </xf>
    <xf numFmtId="0" fontId="1" fillId="0" borderId="2" xfId="0" applyFont="1" applyFill="1" applyBorder="1" applyAlignment="1">
      <alignment wrapText="1"/>
    </xf>
    <xf numFmtId="0" fontId="1" fillId="0" borderId="3" xfId="0" applyFont="1" applyFill="1" applyBorder="1" applyAlignment="1">
      <alignment wrapText="1"/>
    </xf>
    <xf numFmtId="0" fontId="3"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5" xfId="0" applyFont="1" applyFill="1" applyBorder="1" applyAlignment="1">
      <alignment wrapText="1"/>
    </xf>
    <xf numFmtId="0" fontId="5" fillId="0" borderId="6" xfId="0" applyFont="1" applyFill="1" applyBorder="1" applyAlignment="1">
      <alignment wrapText="1"/>
    </xf>
    <xf numFmtId="0" fontId="6" fillId="0" borderId="28" xfId="0" applyFont="1" applyBorder="1" applyAlignment="1">
      <alignment horizontal="left" vertical="center" wrapText="1"/>
    </xf>
    <xf numFmtId="0" fontId="6" fillId="0" borderId="28" xfId="0" applyFont="1" applyBorder="1" applyAlignment="1">
      <alignment vertical="center" wrapText="1"/>
    </xf>
    <xf numFmtId="0" fontId="6" fillId="0" borderId="28" xfId="0" applyFont="1" applyFill="1" applyBorder="1" applyAlignment="1">
      <alignment vertical="center" wrapText="1"/>
    </xf>
    <xf numFmtId="0" fontId="6" fillId="0" borderId="0" xfId="0" applyFont="1" applyFill="1" applyBorder="1" applyAlignment="1">
      <alignment horizontal="left" vertical="center" wrapText="1"/>
    </xf>
    <xf numFmtId="0" fontId="6" fillId="4" borderId="38" xfId="0" applyFont="1" applyFill="1" applyBorder="1" applyAlignment="1">
      <alignment horizontal="justify" vertical="center" wrapText="1"/>
    </xf>
    <xf numFmtId="0" fontId="26" fillId="5" borderId="7" xfId="0" applyFont="1" applyFill="1" applyBorder="1" applyAlignment="1">
      <alignment horizontal="center" vertical="center" wrapText="1"/>
    </xf>
    <xf numFmtId="0" fontId="26" fillId="5" borderId="8" xfId="0" applyFont="1" applyFill="1" applyBorder="1" applyAlignment="1">
      <alignment horizontal="center" vertical="center" wrapText="1"/>
    </xf>
    <xf numFmtId="0" fontId="26" fillId="5" borderId="8" xfId="0" applyFont="1" applyFill="1" applyBorder="1" applyAlignment="1">
      <alignment wrapText="1"/>
    </xf>
    <xf numFmtId="0" fontId="26" fillId="5" borderId="9" xfId="0" applyFont="1" applyFill="1" applyBorder="1" applyAlignment="1">
      <alignment wrapText="1"/>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1" fillId="5" borderId="11" xfId="0" applyFont="1" applyFill="1" applyBorder="1" applyAlignment="1">
      <alignment wrapText="1"/>
    </xf>
    <xf numFmtId="0" fontId="11" fillId="5" borderId="12" xfId="0" applyFont="1" applyFill="1" applyBorder="1" applyAlignment="1">
      <alignment wrapText="1"/>
    </xf>
    <xf numFmtId="0" fontId="26" fillId="5" borderId="10" xfId="0" applyFont="1" applyFill="1" applyBorder="1" applyAlignment="1">
      <alignment horizontal="center" vertical="center" wrapText="1"/>
    </xf>
    <xf numFmtId="0" fontId="26" fillId="5" borderId="11" xfId="0" applyFont="1" applyFill="1" applyBorder="1" applyAlignment="1">
      <alignment horizontal="center" vertical="center" wrapText="1"/>
    </xf>
    <xf numFmtId="0" fontId="26" fillId="5" borderId="11" xfId="0" applyFont="1" applyFill="1" applyBorder="1" applyAlignment="1">
      <alignment wrapText="1"/>
    </xf>
    <xf numFmtId="0" fontId="26" fillId="5" borderId="12" xfId="0" applyFont="1" applyFill="1" applyBorder="1" applyAlignment="1">
      <alignment wrapText="1"/>
    </xf>
    <xf numFmtId="0" fontId="12" fillId="5" borderId="13" xfId="0" applyFont="1" applyFill="1" applyBorder="1" applyAlignment="1">
      <alignment horizontal="center" vertical="center" wrapText="1"/>
    </xf>
    <xf numFmtId="0" fontId="12" fillId="5" borderId="14" xfId="0" applyFont="1" applyFill="1" applyBorder="1" applyAlignment="1">
      <alignment horizontal="center" vertical="center" wrapText="1"/>
    </xf>
    <xf numFmtId="0" fontId="12" fillId="5" borderId="14" xfId="0" applyFont="1" applyFill="1" applyBorder="1" applyAlignment="1">
      <alignment wrapText="1"/>
    </xf>
    <xf numFmtId="0" fontId="12" fillId="5" borderId="15" xfId="0" applyFont="1" applyFill="1" applyBorder="1" applyAlignment="1">
      <alignment wrapText="1"/>
    </xf>
  </cellXfs>
  <cellStyles count="4">
    <cellStyle name="Normal" xfId="0" builtinId="0"/>
    <cellStyle name="Normal 2" xfId="2"/>
    <cellStyle name="Normal 2 2" xfId="3"/>
    <cellStyle name="Obično_4.2 Bill of Quantities PROB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tabSelected="1" zoomScaleNormal="100" workbookViewId="0">
      <selection activeCell="A6" sqref="A6:H6"/>
    </sheetView>
  </sheetViews>
  <sheetFormatPr defaultRowHeight="15"/>
  <cols>
    <col min="3" max="4" width="43.7109375" customWidth="1"/>
    <col min="5" max="8" width="12.5703125" customWidth="1"/>
  </cols>
  <sheetData>
    <row r="1" spans="1:8" ht="15.75" thickTop="1">
      <c r="A1" s="96" t="s">
        <v>0</v>
      </c>
      <c r="B1" s="93"/>
      <c r="C1" s="97"/>
      <c r="D1" s="97"/>
      <c r="E1" s="97"/>
      <c r="F1" s="97"/>
      <c r="G1" s="97"/>
      <c r="H1" s="98"/>
    </row>
    <row r="2" spans="1:8" ht="49.5" customHeight="1" thickBot="1">
      <c r="A2" s="99" t="s">
        <v>1</v>
      </c>
      <c r="B2" s="100"/>
      <c r="C2" s="101"/>
      <c r="D2" s="101"/>
      <c r="E2" s="101"/>
      <c r="F2" s="101"/>
      <c r="G2" s="101"/>
      <c r="H2" s="102"/>
    </row>
    <row r="3" spans="1:8" ht="46.5" customHeight="1" thickTop="1">
      <c r="A3" s="108" t="s">
        <v>2</v>
      </c>
      <c r="B3" s="109"/>
      <c r="C3" s="110"/>
      <c r="D3" s="110"/>
      <c r="E3" s="110"/>
      <c r="F3" s="110"/>
      <c r="G3" s="110"/>
      <c r="H3" s="111"/>
    </row>
    <row r="4" spans="1:8" ht="24" customHeight="1">
      <c r="A4" s="112" t="s">
        <v>3</v>
      </c>
      <c r="B4" s="113"/>
      <c r="C4" s="114"/>
      <c r="D4" s="114"/>
      <c r="E4" s="114"/>
      <c r="F4" s="114"/>
      <c r="G4" s="114"/>
      <c r="H4" s="115"/>
    </row>
    <row r="5" spans="1:8" ht="80.25" customHeight="1">
      <c r="A5" s="116" t="s">
        <v>4</v>
      </c>
      <c r="B5" s="117"/>
      <c r="C5" s="118"/>
      <c r="D5" s="118"/>
      <c r="E5" s="118"/>
      <c r="F5" s="118"/>
      <c r="G5" s="118"/>
      <c r="H5" s="119"/>
    </row>
    <row r="6" spans="1:8" ht="39" customHeight="1" thickBot="1">
      <c r="A6" s="120" t="s">
        <v>5</v>
      </c>
      <c r="B6" s="121"/>
      <c r="C6" s="122"/>
      <c r="D6" s="122"/>
      <c r="E6" s="122"/>
      <c r="F6" s="122"/>
      <c r="G6" s="122"/>
      <c r="H6" s="123"/>
    </row>
    <row r="7" spans="1:8" ht="32.25" customHeight="1" thickTop="1" thickBot="1">
      <c r="A7" s="93" t="s">
        <v>6</v>
      </c>
      <c r="B7" s="93"/>
      <c r="C7" s="93"/>
      <c r="D7" s="93"/>
      <c r="E7" s="93"/>
      <c r="F7" s="93"/>
      <c r="G7" s="93"/>
      <c r="H7" s="93"/>
    </row>
    <row r="8" spans="1:8" ht="13.5" customHeight="1">
      <c r="A8" s="1">
        <v>1</v>
      </c>
      <c r="B8" s="2">
        <v>2</v>
      </c>
      <c r="C8" s="2">
        <v>3</v>
      </c>
      <c r="D8" s="2">
        <v>4</v>
      </c>
      <c r="E8" s="2">
        <v>5</v>
      </c>
      <c r="F8" s="2">
        <v>6</v>
      </c>
      <c r="G8" s="2">
        <v>7</v>
      </c>
      <c r="H8" s="3">
        <v>8</v>
      </c>
    </row>
    <row r="9" spans="1:8" ht="52.5" customHeight="1" thickBot="1">
      <c r="A9" s="4" t="s">
        <v>7</v>
      </c>
      <c r="B9" s="5" t="s">
        <v>8</v>
      </c>
      <c r="C9" s="6" t="s">
        <v>9</v>
      </c>
      <c r="D9" s="7" t="s">
        <v>10</v>
      </c>
      <c r="E9" s="7" t="s">
        <v>11</v>
      </c>
      <c r="F9" s="7" t="s">
        <v>12</v>
      </c>
      <c r="G9" s="8" t="s">
        <v>13</v>
      </c>
      <c r="H9" s="9" t="s">
        <v>14</v>
      </c>
    </row>
    <row r="10" spans="1:8" ht="25.5">
      <c r="A10" s="82" t="s">
        <v>15</v>
      </c>
      <c r="B10" s="84">
        <v>3</v>
      </c>
      <c r="C10" s="10" t="s">
        <v>43</v>
      </c>
      <c r="D10" s="11"/>
      <c r="E10" s="11"/>
      <c r="F10" s="12"/>
      <c r="G10" s="13"/>
      <c r="H10" s="14">
        <f>B10*G10</f>
        <v>0</v>
      </c>
    </row>
    <row r="11" spans="1:8" ht="375" customHeight="1" thickBot="1">
      <c r="A11" s="94"/>
      <c r="B11" s="95"/>
      <c r="C11" s="15" t="s">
        <v>71</v>
      </c>
      <c r="D11" s="16"/>
      <c r="E11" s="16"/>
      <c r="F11" s="17"/>
      <c r="G11" s="18"/>
      <c r="H11" s="19"/>
    </row>
    <row r="12" spans="1:8" ht="25.5">
      <c r="A12" s="82" t="s">
        <v>16</v>
      </c>
      <c r="B12" s="84">
        <v>1</v>
      </c>
      <c r="C12" s="10" t="s">
        <v>44</v>
      </c>
      <c r="D12" s="11"/>
      <c r="E12" s="11"/>
      <c r="F12" s="12"/>
      <c r="G12" s="13"/>
      <c r="H12" s="14">
        <f>B12*G12</f>
        <v>0</v>
      </c>
    </row>
    <row r="13" spans="1:8" ht="304.5" thickBot="1">
      <c r="A13" s="83"/>
      <c r="B13" s="85"/>
      <c r="C13" s="15" t="s">
        <v>72</v>
      </c>
      <c r="D13" s="58"/>
      <c r="E13" s="58"/>
      <c r="F13" s="59"/>
      <c r="G13" s="20"/>
      <c r="H13" s="31"/>
    </row>
    <row r="14" spans="1:8" ht="25.5">
      <c r="A14" s="82" t="s">
        <v>17</v>
      </c>
      <c r="B14" s="84">
        <v>1</v>
      </c>
      <c r="C14" s="10" t="s">
        <v>70</v>
      </c>
      <c r="D14" s="11"/>
      <c r="E14" s="11"/>
      <c r="F14" s="12"/>
      <c r="G14" s="12"/>
      <c r="H14" s="14">
        <f>B14*G14</f>
        <v>0</v>
      </c>
    </row>
    <row r="15" spans="1:8" ht="251.25" customHeight="1" thickBot="1">
      <c r="A15" s="83"/>
      <c r="B15" s="85"/>
      <c r="C15" s="103" t="s">
        <v>73</v>
      </c>
      <c r="D15" s="58"/>
      <c r="E15" s="58"/>
      <c r="F15" s="59"/>
      <c r="G15" s="20"/>
      <c r="H15" s="69"/>
    </row>
    <row r="16" spans="1:8" ht="25.5">
      <c r="A16" s="82" t="s">
        <v>18</v>
      </c>
      <c r="B16" s="84">
        <v>1</v>
      </c>
      <c r="C16" s="57" t="s">
        <v>63</v>
      </c>
      <c r="D16" s="61"/>
      <c r="E16" s="61"/>
      <c r="F16" s="62"/>
      <c r="G16" s="32"/>
      <c r="H16" s="63">
        <f>B16*G16</f>
        <v>0</v>
      </c>
    </row>
    <row r="17" spans="1:8" ht="155.25" customHeight="1" thickBot="1">
      <c r="A17" s="83"/>
      <c r="B17" s="85"/>
      <c r="C17" s="60" t="s">
        <v>74</v>
      </c>
      <c r="D17" s="71"/>
      <c r="E17" s="71"/>
      <c r="F17" s="72"/>
      <c r="G17" s="20"/>
      <c r="H17" s="69"/>
    </row>
    <row r="18" spans="1:8" ht="25.5">
      <c r="A18" s="82" t="s">
        <v>19</v>
      </c>
      <c r="B18" s="84">
        <v>1</v>
      </c>
      <c r="C18" s="10" t="s">
        <v>45</v>
      </c>
      <c r="D18" s="11"/>
      <c r="E18" s="11"/>
      <c r="F18" s="12"/>
      <c r="G18" s="12"/>
      <c r="H18" s="14">
        <f>B18*G18</f>
        <v>0</v>
      </c>
    </row>
    <row r="19" spans="1:8" ht="117.75" customHeight="1" thickBot="1">
      <c r="A19" s="83"/>
      <c r="B19" s="85"/>
      <c r="C19" s="22" t="s">
        <v>75</v>
      </c>
      <c r="D19" s="22"/>
      <c r="E19" s="58"/>
      <c r="F19" s="59"/>
      <c r="G19" s="20"/>
      <c r="H19" s="31"/>
    </row>
    <row r="20" spans="1:8" ht="25.5">
      <c r="A20" s="82" t="s">
        <v>20</v>
      </c>
      <c r="B20" s="84">
        <v>1</v>
      </c>
      <c r="C20" s="10" t="s">
        <v>46</v>
      </c>
      <c r="D20" s="11"/>
      <c r="E20" s="11"/>
      <c r="F20" s="12"/>
      <c r="G20" s="12"/>
      <c r="H20" s="14">
        <f>B20*G20</f>
        <v>0</v>
      </c>
    </row>
    <row r="21" spans="1:8" ht="138.75" customHeight="1" thickBot="1">
      <c r="A21" s="83"/>
      <c r="B21" s="85"/>
      <c r="C21" s="73" t="s">
        <v>76</v>
      </c>
      <c r="D21" s="73"/>
      <c r="E21" s="58"/>
      <c r="F21" s="59"/>
      <c r="G21" s="20"/>
      <c r="H21" s="69"/>
    </row>
    <row r="22" spans="1:8" ht="25.5">
      <c r="A22" s="82" t="s">
        <v>21</v>
      </c>
      <c r="B22" s="84">
        <v>1</v>
      </c>
      <c r="C22" s="10" t="s">
        <v>47</v>
      </c>
      <c r="D22" s="11"/>
      <c r="E22" s="11"/>
      <c r="F22" s="12"/>
      <c r="G22" s="21"/>
      <c r="H22" s="14">
        <f>B22*G22</f>
        <v>0</v>
      </c>
    </row>
    <row r="23" spans="1:8" ht="108.75" customHeight="1" thickBot="1">
      <c r="A23" s="83"/>
      <c r="B23" s="85"/>
      <c r="C23" s="22" t="s">
        <v>77</v>
      </c>
      <c r="D23" s="58"/>
      <c r="E23" s="58"/>
      <c r="F23" s="59"/>
      <c r="G23" s="20"/>
      <c r="H23" s="31"/>
    </row>
    <row r="24" spans="1:8" ht="25.5">
      <c r="A24" s="82" t="s">
        <v>22</v>
      </c>
      <c r="B24" s="84">
        <v>1</v>
      </c>
      <c r="C24" s="10" t="s">
        <v>48</v>
      </c>
      <c r="D24" s="11"/>
      <c r="E24" s="11"/>
      <c r="F24" s="12"/>
      <c r="G24" s="21"/>
      <c r="H24" s="14">
        <f>B24*G24</f>
        <v>0</v>
      </c>
    </row>
    <row r="25" spans="1:8" ht="215.25" customHeight="1" thickBot="1">
      <c r="A25" s="83"/>
      <c r="B25" s="85"/>
      <c r="C25" s="104" t="s">
        <v>78</v>
      </c>
      <c r="D25" s="58"/>
      <c r="E25" s="58"/>
      <c r="F25" s="59"/>
      <c r="G25" s="74"/>
      <c r="H25" s="69"/>
    </row>
    <row r="26" spans="1:8" ht="25.5">
      <c r="A26" s="82" t="s">
        <v>23</v>
      </c>
      <c r="B26" s="84">
        <v>1</v>
      </c>
      <c r="C26" s="10" t="s">
        <v>42</v>
      </c>
      <c r="D26" s="11"/>
      <c r="E26" s="11"/>
      <c r="F26" s="12"/>
      <c r="G26" s="12"/>
      <c r="H26" s="14">
        <f>B26*G26</f>
        <v>0</v>
      </c>
    </row>
    <row r="27" spans="1:8" ht="159.75" customHeight="1" thickBot="1">
      <c r="A27" s="83"/>
      <c r="B27" s="85"/>
      <c r="C27" s="26" t="s">
        <v>79</v>
      </c>
      <c r="D27" s="58"/>
      <c r="E27" s="58"/>
      <c r="F27" s="59"/>
      <c r="G27" s="20"/>
      <c r="H27" s="31"/>
    </row>
    <row r="28" spans="1:8" ht="25.5">
      <c r="A28" s="82" t="s">
        <v>24</v>
      </c>
      <c r="B28" s="84">
        <v>1</v>
      </c>
      <c r="C28" s="10" t="s">
        <v>60</v>
      </c>
      <c r="D28" s="11"/>
      <c r="E28" s="11"/>
      <c r="F28" s="12"/>
      <c r="G28" s="21"/>
      <c r="H28" s="14">
        <f>B28*G28</f>
        <v>0</v>
      </c>
    </row>
    <row r="29" spans="1:8" ht="152.25" customHeight="1" thickBot="1">
      <c r="A29" s="83"/>
      <c r="B29" s="85"/>
      <c r="C29" s="22" t="s">
        <v>80</v>
      </c>
      <c r="D29" s="23"/>
      <c r="E29" s="23"/>
      <c r="F29" s="24"/>
      <c r="G29" s="25"/>
      <c r="H29" s="31"/>
    </row>
    <row r="30" spans="1:8" ht="25.5">
      <c r="A30" s="82" t="s">
        <v>25</v>
      </c>
      <c r="B30" s="84">
        <v>3</v>
      </c>
      <c r="C30" s="10" t="s">
        <v>49</v>
      </c>
      <c r="D30" s="11"/>
      <c r="E30" s="11"/>
      <c r="F30" s="12"/>
      <c r="G30" s="21"/>
      <c r="H30" s="14">
        <f>B30*G30</f>
        <v>0</v>
      </c>
    </row>
    <row r="31" spans="1:8" ht="150.75" customHeight="1" thickBot="1">
      <c r="A31" s="83"/>
      <c r="B31" s="85"/>
      <c r="C31" s="53" t="s">
        <v>81</v>
      </c>
      <c r="D31" s="23"/>
      <c r="E31" s="23"/>
      <c r="F31" s="24"/>
      <c r="G31" s="20"/>
      <c r="H31" s="31"/>
    </row>
    <row r="32" spans="1:8" ht="25.5">
      <c r="A32" s="82" t="s">
        <v>26</v>
      </c>
      <c r="B32" s="84">
        <v>1</v>
      </c>
      <c r="C32" s="10" t="s">
        <v>58</v>
      </c>
      <c r="D32" s="11"/>
      <c r="E32" s="11"/>
      <c r="F32" s="12"/>
      <c r="G32" s="21"/>
      <c r="H32" s="14">
        <f>B32*G32</f>
        <v>0</v>
      </c>
    </row>
    <row r="33" spans="1:8" ht="140.25" customHeight="1" thickBot="1">
      <c r="A33" s="83"/>
      <c r="B33" s="85"/>
      <c r="C33" s="26" t="s">
        <v>82</v>
      </c>
      <c r="D33" s="23"/>
      <c r="E33" s="23"/>
      <c r="F33" s="24"/>
      <c r="G33" s="20"/>
      <c r="H33" s="31"/>
    </row>
    <row r="34" spans="1:8" ht="25.5">
      <c r="A34" s="82" t="s">
        <v>27</v>
      </c>
      <c r="B34" s="84">
        <v>1</v>
      </c>
      <c r="C34" s="10" t="s">
        <v>67</v>
      </c>
      <c r="D34" s="11"/>
      <c r="E34" s="11"/>
      <c r="F34" s="12"/>
      <c r="G34" s="21"/>
      <c r="H34" s="14">
        <f>B34*G34</f>
        <v>0</v>
      </c>
    </row>
    <row r="35" spans="1:8" ht="57" thickBot="1">
      <c r="A35" s="83"/>
      <c r="B35" s="85"/>
      <c r="C35" s="75" t="s">
        <v>68</v>
      </c>
      <c r="D35" s="23"/>
      <c r="E35" s="23"/>
      <c r="F35" s="24"/>
      <c r="G35" s="20"/>
      <c r="H35" s="31"/>
    </row>
    <row r="36" spans="1:8" ht="25.5">
      <c r="A36" s="82" t="s">
        <v>28</v>
      </c>
      <c r="B36" s="84">
        <v>2</v>
      </c>
      <c r="C36" s="10" t="s">
        <v>50</v>
      </c>
      <c r="D36" s="11"/>
      <c r="E36" s="11"/>
      <c r="F36" s="12"/>
      <c r="G36" s="21"/>
      <c r="H36" s="14">
        <f>B36*G36</f>
        <v>0</v>
      </c>
    </row>
    <row r="37" spans="1:8" ht="183" customHeight="1" thickBot="1">
      <c r="A37" s="83"/>
      <c r="B37" s="85"/>
      <c r="C37" s="27" t="s">
        <v>84</v>
      </c>
      <c r="D37" s="28"/>
      <c r="E37" s="28"/>
      <c r="F37" s="29"/>
      <c r="G37" s="20"/>
      <c r="H37" s="31"/>
    </row>
    <row r="38" spans="1:8" ht="25.5">
      <c r="A38" s="82" t="s">
        <v>29</v>
      </c>
      <c r="B38" s="84">
        <v>5</v>
      </c>
      <c r="C38" s="10" t="s">
        <v>61</v>
      </c>
      <c r="D38" s="11"/>
      <c r="E38" s="11"/>
      <c r="F38" s="12"/>
      <c r="G38" s="12"/>
      <c r="H38" s="14">
        <f>B38*G38</f>
        <v>0</v>
      </c>
    </row>
    <row r="39" spans="1:8" ht="69" customHeight="1" thickBot="1">
      <c r="A39" s="83"/>
      <c r="B39" s="85"/>
      <c r="C39" s="22" t="s">
        <v>83</v>
      </c>
      <c r="D39" s="23"/>
      <c r="E39" s="23"/>
      <c r="F39" s="24"/>
      <c r="G39" s="20"/>
      <c r="H39" s="31"/>
    </row>
    <row r="40" spans="1:8" ht="25.5">
      <c r="A40" s="82" t="s">
        <v>30</v>
      </c>
      <c r="B40" s="84">
        <v>1</v>
      </c>
      <c r="C40" s="10" t="s">
        <v>69</v>
      </c>
      <c r="D40" s="11"/>
      <c r="E40" s="11"/>
      <c r="F40" s="12"/>
      <c r="G40" s="21"/>
      <c r="H40" s="14">
        <f>B40*G40</f>
        <v>0</v>
      </c>
    </row>
    <row r="41" spans="1:8" ht="162.75" customHeight="1" thickBot="1">
      <c r="A41" s="83"/>
      <c r="B41" s="85"/>
      <c r="C41" s="105" t="s">
        <v>86</v>
      </c>
      <c r="D41" s="58"/>
      <c r="E41" s="58"/>
      <c r="F41" s="59"/>
      <c r="G41" s="20"/>
      <c r="H41" s="76"/>
    </row>
    <row r="42" spans="1:8" ht="25.5">
      <c r="A42" s="82" t="s">
        <v>31</v>
      </c>
      <c r="B42" s="84">
        <v>6</v>
      </c>
      <c r="C42" s="10" t="s">
        <v>55</v>
      </c>
      <c r="D42" s="11"/>
      <c r="E42" s="11"/>
      <c r="F42" s="12"/>
      <c r="G42" s="21"/>
      <c r="H42" s="14">
        <f>B42*G42</f>
        <v>0</v>
      </c>
    </row>
    <row r="43" spans="1:8" ht="147.75" customHeight="1" thickBot="1">
      <c r="A43" s="83"/>
      <c r="B43" s="85"/>
      <c r="C43" s="22" t="s">
        <v>85</v>
      </c>
      <c r="D43" s="23"/>
      <c r="E43" s="23"/>
      <c r="F43" s="24"/>
      <c r="G43" s="20"/>
      <c r="H43" s="31"/>
    </row>
    <row r="44" spans="1:8" ht="25.5">
      <c r="A44" s="82" t="s">
        <v>32</v>
      </c>
      <c r="B44" s="84">
        <v>2</v>
      </c>
      <c r="C44" s="10" t="s">
        <v>56</v>
      </c>
      <c r="D44" s="11"/>
      <c r="E44" s="11"/>
      <c r="F44" s="12"/>
      <c r="G44" s="21"/>
      <c r="H44" s="14">
        <f>B44*G44</f>
        <v>0</v>
      </c>
    </row>
    <row r="45" spans="1:8" ht="215.25" customHeight="1" thickBot="1">
      <c r="A45" s="83"/>
      <c r="B45" s="85"/>
      <c r="C45" s="22" t="s">
        <v>87</v>
      </c>
      <c r="D45" s="23"/>
      <c r="E45" s="23"/>
      <c r="F45" s="24"/>
      <c r="G45" s="20"/>
      <c r="H45" s="31"/>
    </row>
    <row r="46" spans="1:8" ht="25.5">
      <c r="A46" s="82" t="s">
        <v>33</v>
      </c>
      <c r="B46" s="84">
        <v>1</v>
      </c>
      <c r="C46" s="77" t="s">
        <v>57</v>
      </c>
      <c r="D46" s="78"/>
      <c r="E46" s="78"/>
      <c r="F46" s="79"/>
      <c r="G46" s="30"/>
      <c r="H46" s="14">
        <f>B46*G46</f>
        <v>0</v>
      </c>
    </row>
    <row r="47" spans="1:8" ht="218.25" customHeight="1" thickBot="1">
      <c r="A47" s="83"/>
      <c r="B47" s="85"/>
      <c r="C47" s="106" t="s">
        <v>88</v>
      </c>
      <c r="D47" s="23"/>
      <c r="E47" s="23"/>
      <c r="F47" s="24"/>
      <c r="G47" s="20"/>
      <c r="H47" s="31"/>
    </row>
    <row r="48" spans="1:8" ht="25.5">
      <c r="A48" s="82" t="s">
        <v>34</v>
      </c>
      <c r="B48" s="84">
        <v>3</v>
      </c>
      <c r="C48" s="10" t="s">
        <v>51</v>
      </c>
      <c r="D48" s="11"/>
      <c r="E48" s="11"/>
      <c r="F48" s="12"/>
      <c r="G48" s="21"/>
      <c r="H48" s="14">
        <f>B48*G48</f>
        <v>0</v>
      </c>
    </row>
    <row r="49" spans="1:8" ht="115.5" customHeight="1" thickBot="1">
      <c r="A49" s="83"/>
      <c r="B49" s="85"/>
      <c r="C49" s="22" t="s">
        <v>97</v>
      </c>
      <c r="D49" s="23"/>
      <c r="E49" s="23"/>
      <c r="F49" s="24"/>
      <c r="G49" s="20"/>
      <c r="H49" s="31"/>
    </row>
    <row r="50" spans="1:8" ht="25.5">
      <c r="A50" s="82" t="s">
        <v>35</v>
      </c>
      <c r="B50" s="84">
        <v>1</v>
      </c>
      <c r="C50" s="10" t="s">
        <v>52</v>
      </c>
      <c r="D50" s="11"/>
      <c r="E50" s="11"/>
      <c r="F50" s="12"/>
      <c r="G50" s="30"/>
      <c r="H50" s="14">
        <f>B50*G50</f>
        <v>0</v>
      </c>
    </row>
    <row r="51" spans="1:8" ht="105" customHeight="1" thickBot="1">
      <c r="A51" s="83"/>
      <c r="B51" s="85"/>
      <c r="C51" s="54" t="s">
        <v>89</v>
      </c>
      <c r="D51" s="23"/>
      <c r="E51" s="23"/>
      <c r="F51" s="24"/>
      <c r="G51" s="20"/>
      <c r="H51" s="31"/>
    </row>
    <row r="52" spans="1:8" ht="25.5">
      <c r="A52" s="82" t="s">
        <v>36</v>
      </c>
      <c r="B52" s="84">
        <v>9</v>
      </c>
      <c r="C52" s="10" t="s">
        <v>53</v>
      </c>
      <c r="D52" s="11"/>
      <c r="E52" s="11"/>
      <c r="F52" s="12"/>
      <c r="G52" s="21"/>
      <c r="H52" s="14">
        <f>B52*G52</f>
        <v>0</v>
      </c>
    </row>
    <row r="53" spans="1:8" ht="103.5" customHeight="1" thickBot="1">
      <c r="A53" s="83"/>
      <c r="B53" s="85"/>
      <c r="C53" s="55" t="s">
        <v>90</v>
      </c>
      <c r="D53" s="23"/>
      <c r="E53" s="23"/>
      <c r="F53" s="24"/>
      <c r="G53" s="20"/>
      <c r="H53" s="31"/>
    </row>
    <row r="54" spans="1:8" ht="25.5">
      <c r="A54" s="82" t="s">
        <v>62</v>
      </c>
      <c r="B54" s="84">
        <v>5</v>
      </c>
      <c r="C54" s="10" t="s">
        <v>54</v>
      </c>
      <c r="D54" s="11"/>
      <c r="E54" s="11"/>
      <c r="F54" s="12"/>
      <c r="G54" s="21"/>
      <c r="H54" s="14">
        <f>B54*G54</f>
        <v>0</v>
      </c>
    </row>
    <row r="55" spans="1:8" ht="127.5" customHeight="1" thickBot="1">
      <c r="A55" s="83"/>
      <c r="B55" s="85"/>
      <c r="C55" s="26" t="s">
        <v>91</v>
      </c>
      <c r="D55" s="23"/>
      <c r="E55" s="23"/>
      <c r="F55" s="24"/>
      <c r="G55" s="20"/>
      <c r="H55" s="31"/>
    </row>
    <row r="56" spans="1:8" ht="25.5">
      <c r="A56" s="82" t="s">
        <v>66</v>
      </c>
      <c r="B56" s="84">
        <v>1</v>
      </c>
      <c r="C56" s="56" t="s">
        <v>59</v>
      </c>
      <c r="D56" s="11"/>
      <c r="E56" s="11"/>
      <c r="F56" s="12"/>
      <c r="G56" s="32"/>
      <c r="H56" s="14">
        <f>B56*G56</f>
        <v>0</v>
      </c>
    </row>
    <row r="57" spans="1:8" ht="57.75" customHeight="1" thickBot="1">
      <c r="A57" s="83"/>
      <c r="B57" s="85"/>
      <c r="C57" s="33" t="s">
        <v>92</v>
      </c>
      <c r="D57" s="28"/>
      <c r="E57" s="28"/>
      <c r="F57" s="29"/>
      <c r="G57" s="20"/>
      <c r="H57" s="34"/>
    </row>
    <row r="58" spans="1:8" ht="111.75" customHeight="1" thickBot="1">
      <c r="A58" s="80"/>
      <c r="B58" s="81"/>
      <c r="C58" s="107" t="s">
        <v>96</v>
      </c>
      <c r="D58" s="28"/>
      <c r="E58" s="28"/>
      <c r="F58" s="29"/>
      <c r="G58" s="20"/>
      <c r="H58" s="31"/>
    </row>
    <row r="59" spans="1:8" ht="161.25" customHeight="1" thickBot="1">
      <c r="A59" s="80"/>
      <c r="B59" s="81"/>
      <c r="C59" s="70" t="s">
        <v>94</v>
      </c>
      <c r="D59" s="28"/>
      <c r="E59" s="28"/>
      <c r="F59" s="29"/>
      <c r="G59" s="20"/>
      <c r="H59" s="31"/>
    </row>
    <row r="60" spans="1:8" ht="63.75" customHeight="1" thickBot="1">
      <c r="A60" s="80"/>
      <c r="B60" s="81"/>
      <c r="C60" s="107" t="s">
        <v>95</v>
      </c>
      <c r="D60" s="28"/>
      <c r="E60" s="28"/>
      <c r="F60" s="29"/>
      <c r="G60" s="20"/>
      <c r="H60" s="31"/>
    </row>
    <row r="61" spans="1:8" ht="16.5" thickBot="1">
      <c r="A61" s="86" t="s">
        <v>37</v>
      </c>
      <c r="B61" s="87"/>
      <c r="C61" s="87"/>
      <c r="D61" s="87"/>
      <c r="E61" s="87"/>
      <c r="F61" s="88"/>
      <c r="G61" s="35"/>
      <c r="H61" s="36">
        <f>SUM(H10:H60)</f>
        <v>0</v>
      </c>
    </row>
    <row r="62" spans="1:8">
      <c r="A62" s="89" t="s">
        <v>64</v>
      </c>
      <c r="B62" s="90"/>
      <c r="C62" s="91"/>
      <c r="D62" s="91"/>
      <c r="E62" s="37"/>
      <c r="F62" s="38"/>
      <c r="G62" s="39"/>
      <c r="H62" s="40"/>
    </row>
    <row r="63" spans="1:8">
      <c r="A63" s="64" t="s">
        <v>65</v>
      </c>
      <c r="B63" s="65"/>
      <c r="C63" s="66"/>
      <c r="D63" s="67"/>
      <c r="E63" s="44"/>
      <c r="F63" s="42"/>
      <c r="G63" s="39"/>
      <c r="H63" s="40"/>
    </row>
    <row r="64" spans="1:8">
      <c r="A64" s="41"/>
      <c r="B64" s="42"/>
      <c r="C64" s="43"/>
      <c r="D64" s="44"/>
      <c r="E64" s="44"/>
      <c r="F64" s="42"/>
      <c r="G64" s="39"/>
      <c r="H64" s="40"/>
    </row>
    <row r="65" spans="1:8" ht="66.75" customHeight="1">
      <c r="A65" s="92" t="s">
        <v>93</v>
      </c>
      <c r="B65" s="92"/>
      <c r="C65" s="92"/>
      <c r="D65" s="92"/>
      <c r="E65" s="92"/>
      <c r="F65" s="92"/>
      <c r="G65" s="92"/>
      <c r="H65" s="92"/>
    </row>
    <row r="66" spans="1:8" ht="21" customHeight="1">
      <c r="A66" s="68"/>
      <c r="B66" s="68"/>
      <c r="C66" s="68"/>
      <c r="D66" s="68"/>
      <c r="E66" s="68"/>
      <c r="F66" s="68"/>
      <c r="G66" s="68"/>
      <c r="H66" s="68"/>
    </row>
    <row r="67" spans="1:8" ht="40.5" customHeight="1">
      <c r="A67" s="45"/>
      <c r="B67" s="45"/>
      <c r="C67" s="46" t="s">
        <v>38</v>
      </c>
      <c r="D67" s="47"/>
      <c r="E67" s="48"/>
      <c r="F67" s="39"/>
      <c r="G67" s="39"/>
      <c r="H67" s="40"/>
    </row>
    <row r="68" spans="1:8" ht="40.5" customHeight="1">
      <c r="A68" s="45"/>
      <c r="B68" s="45"/>
      <c r="C68" s="46" t="s">
        <v>39</v>
      </c>
      <c r="D68" s="47"/>
      <c r="E68" s="48"/>
      <c r="F68" s="39"/>
      <c r="G68" s="39"/>
      <c r="H68" s="40"/>
    </row>
    <row r="69" spans="1:8" ht="40.5" customHeight="1">
      <c r="A69" s="49"/>
      <c r="B69" s="50"/>
      <c r="C69" s="46" t="s">
        <v>40</v>
      </c>
      <c r="D69" s="51"/>
      <c r="E69" s="52"/>
      <c r="F69" s="42"/>
      <c r="G69" s="39"/>
      <c r="H69" s="40"/>
    </row>
    <row r="70" spans="1:8" ht="40.5" customHeight="1">
      <c r="A70" s="49"/>
      <c r="B70" s="50"/>
      <c r="C70" s="46" t="s">
        <v>41</v>
      </c>
      <c r="D70" s="51"/>
      <c r="E70" s="52"/>
      <c r="F70" s="42"/>
      <c r="G70" s="39"/>
      <c r="H70" s="40"/>
    </row>
    <row r="71" spans="1:8">
      <c r="A71" s="49"/>
      <c r="B71" s="50"/>
      <c r="C71" s="50"/>
      <c r="D71" s="52"/>
      <c r="E71" s="52"/>
      <c r="F71" s="42"/>
      <c r="G71" s="39"/>
      <c r="H71" s="40"/>
    </row>
  </sheetData>
  <mergeCells count="58">
    <mergeCell ref="A6:H6"/>
    <mergeCell ref="A1:H1"/>
    <mergeCell ref="A2:H2"/>
    <mergeCell ref="A3:H3"/>
    <mergeCell ref="A4:H4"/>
    <mergeCell ref="A5:H5"/>
    <mergeCell ref="A7:H7"/>
    <mergeCell ref="A10:A11"/>
    <mergeCell ref="B10:B11"/>
    <mergeCell ref="A12:A13"/>
    <mergeCell ref="B12:B13"/>
    <mergeCell ref="A18:A19"/>
    <mergeCell ref="B18:B19"/>
    <mergeCell ref="A20:A21"/>
    <mergeCell ref="B20:B21"/>
    <mergeCell ref="A14:A15"/>
    <mergeCell ref="B14:B15"/>
    <mergeCell ref="B16:B17"/>
    <mergeCell ref="A16:A17"/>
    <mergeCell ref="A26:A27"/>
    <mergeCell ref="B26:B27"/>
    <mergeCell ref="A28:A29"/>
    <mergeCell ref="B28:B29"/>
    <mergeCell ref="A22:A23"/>
    <mergeCell ref="B22:B23"/>
    <mergeCell ref="A24:A25"/>
    <mergeCell ref="B24:B25"/>
    <mergeCell ref="A30:A31"/>
    <mergeCell ref="B30:B31"/>
    <mergeCell ref="A32:A33"/>
    <mergeCell ref="B32:B33"/>
    <mergeCell ref="A36:A37"/>
    <mergeCell ref="B36:B37"/>
    <mergeCell ref="A34:A35"/>
    <mergeCell ref="B34:B35"/>
    <mergeCell ref="A38:A39"/>
    <mergeCell ref="B38:B39"/>
    <mergeCell ref="A40:A41"/>
    <mergeCell ref="B40:B41"/>
    <mergeCell ref="A42:A43"/>
    <mergeCell ref="B42:B43"/>
    <mergeCell ref="A44:A45"/>
    <mergeCell ref="B44:B45"/>
    <mergeCell ref="A46:A47"/>
    <mergeCell ref="B46:B47"/>
    <mergeCell ref="A48:A49"/>
    <mergeCell ref="B48:B49"/>
    <mergeCell ref="A50:A51"/>
    <mergeCell ref="B50:B51"/>
    <mergeCell ref="A52:A53"/>
    <mergeCell ref="B52:B53"/>
    <mergeCell ref="A54:A55"/>
    <mergeCell ref="B54:B55"/>
    <mergeCell ref="A56:A57"/>
    <mergeCell ref="B56:B57"/>
    <mergeCell ref="A61:F61"/>
    <mergeCell ref="A62:D62"/>
    <mergeCell ref="A65:H65"/>
  </mergeCells>
  <printOptions horizontalCentered="1"/>
  <pageMargins left="0.39370078740157483" right="0.39370078740157483" top="0.74803149606299213" bottom="0.43307086614173229" header="0.31496062992125984" footer="0.31496062992125984"/>
  <pageSetup paperSize="9" scale="85" fitToWidth="15" fitToHeight="15" orientation="landscape" r:id="rId1"/>
  <headerFooter>
    <oddHeader>&amp;R&amp;"Times New Roman,Kurziv"&amp;10Annex II + III:  Technical specifications</oddHeader>
    <oddFooter>&amp;R&amp;10&amp;P / &amp;N</oddFooter>
  </headerFooter>
  <rowBreaks count="11" manualBreakCount="11">
    <brk id="6" max="16383" man="1"/>
    <brk id="11" max="16383" man="1"/>
    <brk id="13" max="16383" man="1"/>
    <brk id="17" max="16383" man="1"/>
    <brk id="23" max="16383" man="1"/>
    <brk id="27" max="16383" man="1"/>
    <brk id="33" max="16383" man="1"/>
    <brk id="39" max="16383" man="1"/>
    <brk id="41" max="16383" man="1"/>
    <brk id="45" max="16383" man="1"/>
    <brk id="5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Mirela</dc:creator>
  <cp:lastModifiedBy>Mirela</cp:lastModifiedBy>
  <cp:lastPrinted>2013-09-09T17:50:49Z</cp:lastPrinted>
  <dcterms:created xsi:type="dcterms:W3CDTF">2013-07-24T17:46:17Z</dcterms:created>
  <dcterms:modified xsi:type="dcterms:W3CDTF">2013-09-09T17:52:12Z</dcterms:modified>
</cp:coreProperties>
</file>