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prijava'!$A$1:$S$48</definedName>
  </definedNames>
  <calcPr fullCalcOnLoad="1"/>
</workbook>
</file>

<file path=xl/sharedStrings.xml><?xml version="1.0" encoding="utf-8"?>
<sst xmlns="http://schemas.openxmlformats.org/spreadsheetml/2006/main" count="190" uniqueCount="107">
  <si>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</si>
  <si>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</si>
  <si>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</si>
  <si>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</si>
  <si>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</si>
  <si>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</si>
  <si>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Spol</t>
  </si>
  <si>
    <t>Strani jezik</t>
  </si>
  <si>
    <t>Hrvatski jezik</t>
  </si>
  <si>
    <t>Matematika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</si>
  <si>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</si>
  <si>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</si>
  <si>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</si>
  <si>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</si>
  <si>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</si>
  <si>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</si>
  <si>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</si>
  <si>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</si>
  <si>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</si>
  <si>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</si>
  <si>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</si>
  <si>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</si>
  <si>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</si>
  <si>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</si>
  <si>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</si>
  <si>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</si>
  <si>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</si>
  <si>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</si>
  <si>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</si>
  <si>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</si>
  <si>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</si>
  <si>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</si>
  <si>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</si>
  <si>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</si>
  <si>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</si>
  <si>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</si>
  <si>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</si>
  <si>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</si>
  <si>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</si>
  <si>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</si>
  <si>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</si>
  <si>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</si>
  <si>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</si>
  <si>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</si>
  <si>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</si>
  <si>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</si>
  <si>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</si>
  <si>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</si>
  <si>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</si>
  <si>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</si>
  <si>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</si>
  <si>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</si>
  <si>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</si>
  <si>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</si>
  <si>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</si>
  <si>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</si>
  <si>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</si>
  <si>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</t>
    </r>
    <r>
      <rPr>
        <sz val="12"/>
        <rFont val="Times New Roman"/>
        <family val="1"/>
      </rPr>
      <t xml:space="preserve">ZANIMANJE:  </t>
    </r>
    <r>
      <rPr>
        <b/>
        <sz val="12"/>
        <color indexed="10"/>
        <rFont val="Times New Roman"/>
        <family val="1"/>
      </rPr>
      <t>POLJOPRIVREDNI TEHNIČAR FITOFARMACEUT</t>
    </r>
  </si>
  <si>
    <t>Vladanje</t>
  </si>
  <si>
    <t>Svi kandidati zaključno s rednim brojem 28 stekli su pravo upisa</t>
  </si>
  <si>
    <t>šk. god. 2012./2013.</t>
  </si>
  <si>
    <t>E</t>
  </si>
  <si>
    <t>Ž</t>
  </si>
  <si>
    <t>NJ</t>
  </si>
  <si>
    <t>M</t>
  </si>
  <si>
    <t>PONAVLJAČ</t>
  </si>
  <si>
    <t>VALENTINA ŠPIONJAK</t>
  </si>
  <si>
    <t>INES MIHIĆ</t>
  </si>
  <si>
    <t>MIHAELA CRNOGATIĆ</t>
  </si>
  <si>
    <t>IVAN SEDLIĆ</t>
  </si>
  <si>
    <t>DARIA TOLIĆ</t>
  </si>
  <si>
    <t>JOSIP LUKAČ</t>
  </si>
  <si>
    <t>LARA ČAVČIĆ</t>
  </si>
  <si>
    <t>LEA BUZGO</t>
  </si>
  <si>
    <t>ANAMARIJA LUKAČEVIĆ</t>
  </si>
  <si>
    <t>ANTONIJA HUNJET</t>
  </si>
  <si>
    <t>DRAŽEN MATIJEVIĆ</t>
  </si>
  <si>
    <t>MONIKA GARAČIĆ</t>
  </si>
  <si>
    <t>MONIKA LOVRIĆ</t>
  </si>
  <si>
    <t>MONIKA OPAČAK</t>
  </si>
  <si>
    <t>JELENA ŠTRK</t>
  </si>
  <si>
    <t>IME I PREZIME</t>
  </si>
  <si>
    <t>TATJANA GRGIĆ</t>
  </si>
  <si>
    <t>MARIJA STANIĆ</t>
  </si>
  <si>
    <t>BARBARA POLIČIĆ</t>
  </si>
  <si>
    <t>IVANA HORVATOVIĆ</t>
  </si>
  <si>
    <t>EMA BEKETIĆ</t>
  </si>
  <si>
    <t>DAJANA GRGIĆ</t>
  </si>
  <si>
    <t>MIRNA VARGAŠEVIĆ</t>
  </si>
  <si>
    <t>MARIO PLEŠE</t>
  </si>
  <si>
    <t>LENORA MARIĆ</t>
  </si>
  <si>
    <t>ENA KRIJAN</t>
  </si>
  <si>
    <t>ERIKA BORAS</t>
  </si>
  <si>
    <t>VEDRAN ĐULA</t>
  </si>
  <si>
    <t>BRUNO DUGANDŽIĆ</t>
  </si>
  <si>
    <t>MIRNA BANOVIĆ</t>
  </si>
  <si>
    <t>MIHAEL MADŽAR</t>
  </si>
  <si>
    <t>GABRIELA JURIĆ</t>
  </si>
  <si>
    <t>IVAN ĐUZEL</t>
  </si>
  <si>
    <t>JOSIP GUDELJ</t>
  </si>
  <si>
    <t>IVAN VINKOVIĆ</t>
  </si>
  <si>
    <t>IVANA BABIĆ</t>
  </si>
  <si>
    <t>INES KOHON</t>
  </si>
  <si>
    <t>MARIO LEGRADI</t>
  </si>
  <si>
    <t>SILVIA BARIŠIĆ</t>
  </si>
  <si>
    <t>EMANUELA JOZIĆ</t>
  </si>
  <si>
    <t>IVANA PINJUH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</si>
</sst>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26" fillId="21" borderId="2" applyNumberFormat="0" applyAlignment="0" applyProtection="0"/>
    <xf numFmtId="0" fontId="16" fillId="21" borderId="3" applyNumberFormat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1" fillId="25" borderId="1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28.140625" style="0" customWidth="1"/>
    <col min="3" max="4" width="4.28125" style="0" customWidth="1"/>
    <col min="5" max="5" width="3.28125" style="0" bestFit="1" customWidth="1"/>
    <col min="6" max="9" width="3.00390625" style="0" customWidth="1"/>
    <col min="10" max="10" width="5.140625" style="0" customWidth="1"/>
    <col min="11" max="15" width="3.00390625" style="0" customWidth="1"/>
    <col min="16" max="16" width="5.28125" style="0" customWidth="1"/>
    <col min="17" max="18" width="3.00390625" style="0" customWidth="1"/>
    <col min="19" max="19" width="6.140625" style="21" customWidth="1"/>
  </cols>
  <sheetData>
    <row r="1" spans="1:19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3"/>
      <c r="R1" s="3"/>
      <c r="S1" s="1"/>
    </row>
    <row r="2" spans="1:19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 t="s">
        <v>60</v>
      </c>
      <c r="K2" s="1"/>
      <c r="L2" s="1"/>
      <c r="M2" s="1"/>
      <c r="N2" s="1"/>
      <c r="O2" s="1"/>
      <c r="P2" s="1"/>
      <c r="Q2" s="3"/>
      <c r="R2" s="3"/>
      <c r="S2" s="1"/>
    </row>
    <row r="3" spans="1:19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 t="s">
        <v>56</v>
      </c>
      <c r="K3" s="1"/>
      <c r="L3" s="1"/>
      <c r="M3" s="1"/>
      <c r="N3" s="1"/>
      <c r="O3" s="1"/>
      <c r="P3" s="1"/>
      <c r="Q3" s="3"/>
      <c r="R3" s="3"/>
      <c r="S3" s="1"/>
    </row>
    <row r="4" spans="1:19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1"/>
    </row>
    <row r="5" spans="1:19" ht="15">
      <c r="A5" s="1"/>
      <c r="B5" s="5" t="s">
        <v>57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1"/>
    </row>
    <row r="6" spans="1:19" ht="56.25" customHeight="1">
      <c r="A6" s="27" t="s">
        <v>5</v>
      </c>
      <c r="B6" s="25" t="s">
        <v>81</v>
      </c>
      <c r="C6" s="26" t="s">
        <v>6</v>
      </c>
      <c r="D6" s="27" t="s">
        <v>7</v>
      </c>
      <c r="E6" s="28" t="s">
        <v>8</v>
      </c>
      <c r="F6" s="28" t="s">
        <v>7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8</v>
      </c>
      <c r="L6" s="28" t="s">
        <v>7</v>
      </c>
      <c r="M6" s="28" t="s">
        <v>9</v>
      </c>
      <c r="N6" s="28" t="s">
        <v>10</v>
      </c>
      <c r="O6" s="28" t="s">
        <v>11</v>
      </c>
      <c r="P6" s="28" t="s">
        <v>13</v>
      </c>
      <c r="Q6" s="27" t="s">
        <v>58</v>
      </c>
      <c r="R6" s="27" t="s">
        <v>14</v>
      </c>
      <c r="S6" s="28" t="s">
        <v>15</v>
      </c>
    </row>
    <row r="7" spans="1:19" ht="14.25" customHeight="1">
      <c r="A7" s="31" t="s">
        <v>16</v>
      </c>
      <c r="B7" s="33" t="s">
        <v>90</v>
      </c>
      <c r="C7" s="7" t="s">
        <v>62</v>
      </c>
      <c r="D7" s="7" t="s">
        <v>61</v>
      </c>
      <c r="E7" s="48" t="s">
        <v>65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11"/>
    </row>
    <row r="8" spans="1:19" ht="14.25" customHeight="1">
      <c r="A8" s="31" t="s">
        <v>17</v>
      </c>
      <c r="B8" s="33" t="s">
        <v>80</v>
      </c>
      <c r="C8" s="7" t="s">
        <v>62</v>
      </c>
      <c r="D8" s="7" t="s">
        <v>61</v>
      </c>
      <c r="E8" s="51" t="s">
        <v>65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11"/>
    </row>
    <row r="9" spans="1:19" ht="14.25" customHeight="1">
      <c r="A9" s="31" t="s">
        <v>18</v>
      </c>
      <c r="B9" s="32" t="s">
        <v>75</v>
      </c>
      <c r="C9" s="7" t="s">
        <v>62</v>
      </c>
      <c r="D9" s="7" t="s">
        <v>61</v>
      </c>
      <c r="E9" s="8">
        <v>4</v>
      </c>
      <c r="F9" s="8">
        <v>3</v>
      </c>
      <c r="G9" s="8">
        <v>4</v>
      </c>
      <c r="H9" s="8">
        <v>5</v>
      </c>
      <c r="I9" s="8">
        <v>5</v>
      </c>
      <c r="J9" s="9">
        <v>4</v>
      </c>
      <c r="K9" s="8">
        <v>4</v>
      </c>
      <c r="L9" s="8">
        <v>3</v>
      </c>
      <c r="M9" s="8">
        <v>5</v>
      </c>
      <c r="N9" s="8">
        <v>5</v>
      </c>
      <c r="O9" s="8">
        <v>5</v>
      </c>
      <c r="P9" s="9">
        <v>5</v>
      </c>
      <c r="Q9" s="10">
        <v>1</v>
      </c>
      <c r="R9" s="10"/>
      <c r="S9" s="11">
        <f>SUM(E9:R9)</f>
        <v>53</v>
      </c>
    </row>
    <row r="10" spans="1:19" s="14" customFormat="1" ht="14.25" customHeight="1">
      <c r="A10" s="31" t="s">
        <v>19</v>
      </c>
      <c r="B10" s="32" t="s">
        <v>79</v>
      </c>
      <c r="C10" s="7" t="s">
        <v>62</v>
      </c>
      <c r="D10" s="7" t="s">
        <v>63</v>
      </c>
      <c r="E10" s="17">
        <v>4</v>
      </c>
      <c r="F10" s="17">
        <v>4</v>
      </c>
      <c r="G10" s="17">
        <v>3</v>
      </c>
      <c r="H10" s="17">
        <v>5</v>
      </c>
      <c r="I10" s="17">
        <v>5</v>
      </c>
      <c r="J10" s="18">
        <v>5</v>
      </c>
      <c r="K10" s="17">
        <v>4</v>
      </c>
      <c r="L10" s="17">
        <v>4</v>
      </c>
      <c r="M10" s="17">
        <v>3</v>
      </c>
      <c r="N10" s="17">
        <v>5</v>
      </c>
      <c r="O10" s="17">
        <v>4</v>
      </c>
      <c r="P10" s="18">
        <v>5</v>
      </c>
      <c r="Q10" s="10">
        <v>1</v>
      </c>
      <c r="R10" s="10"/>
      <c r="S10" s="11">
        <f aca="true" t="shared" si="0" ref="S10:S43">SUM(E10:R10)</f>
        <v>52</v>
      </c>
    </row>
    <row r="11" spans="1:19" ht="14.25" customHeight="1">
      <c r="A11" s="31" t="s">
        <v>20</v>
      </c>
      <c r="B11" s="32" t="s">
        <v>91</v>
      </c>
      <c r="C11" s="7" t="s">
        <v>62</v>
      </c>
      <c r="D11" s="7" t="s">
        <v>61</v>
      </c>
      <c r="E11" s="17">
        <v>3</v>
      </c>
      <c r="F11" s="13">
        <v>5</v>
      </c>
      <c r="G11" s="13">
        <v>3</v>
      </c>
      <c r="H11" s="13">
        <v>4</v>
      </c>
      <c r="I11" s="13">
        <v>5</v>
      </c>
      <c r="J11" s="9">
        <v>4</v>
      </c>
      <c r="K11" s="13">
        <v>4</v>
      </c>
      <c r="L11" s="13">
        <v>5</v>
      </c>
      <c r="M11" s="13">
        <v>4</v>
      </c>
      <c r="N11" s="13">
        <v>4</v>
      </c>
      <c r="O11" s="13">
        <v>4</v>
      </c>
      <c r="P11" s="9">
        <v>4</v>
      </c>
      <c r="Q11" s="13">
        <v>1</v>
      </c>
      <c r="R11" s="13"/>
      <c r="S11" s="11">
        <f t="shared" si="0"/>
        <v>50</v>
      </c>
    </row>
    <row r="12" spans="1:19" ht="14.25" customHeight="1">
      <c r="A12" s="31" t="s">
        <v>21</v>
      </c>
      <c r="B12" s="32" t="s">
        <v>82</v>
      </c>
      <c r="C12" s="7" t="s">
        <v>62</v>
      </c>
      <c r="D12" s="7" t="s">
        <v>61</v>
      </c>
      <c r="E12" s="8">
        <v>4</v>
      </c>
      <c r="F12" s="8">
        <v>3</v>
      </c>
      <c r="G12" s="8">
        <v>4</v>
      </c>
      <c r="H12" s="8">
        <v>4</v>
      </c>
      <c r="I12" s="8">
        <v>4</v>
      </c>
      <c r="J12" s="9">
        <v>4</v>
      </c>
      <c r="K12" s="8">
        <v>4</v>
      </c>
      <c r="L12" s="8">
        <v>4</v>
      </c>
      <c r="M12" s="8">
        <v>5</v>
      </c>
      <c r="N12" s="8">
        <v>3</v>
      </c>
      <c r="O12" s="8">
        <v>4</v>
      </c>
      <c r="P12" s="9">
        <v>4</v>
      </c>
      <c r="Q12" s="10">
        <v>1</v>
      </c>
      <c r="R12" s="10"/>
      <c r="S12" s="11">
        <f t="shared" si="0"/>
        <v>48</v>
      </c>
    </row>
    <row r="13" spans="1:19" ht="14.25" customHeight="1">
      <c r="A13" s="31" t="s">
        <v>22</v>
      </c>
      <c r="B13" s="32" t="s">
        <v>69</v>
      </c>
      <c r="C13" s="7" t="s">
        <v>64</v>
      </c>
      <c r="D13" s="7" t="s">
        <v>61</v>
      </c>
      <c r="E13" s="17">
        <v>4</v>
      </c>
      <c r="F13" s="17">
        <v>4</v>
      </c>
      <c r="G13" s="17">
        <v>3</v>
      </c>
      <c r="H13" s="17">
        <v>4</v>
      </c>
      <c r="I13" s="17">
        <v>4</v>
      </c>
      <c r="J13" s="18">
        <v>4</v>
      </c>
      <c r="K13" s="17">
        <v>4</v>
      </c>
      <c r="L13" s="17">
        <v>3</v>
      </c>
      <c r="M13" s="17">
        <v>3</v>
      </c>
      <c r="N13" s="17">
        <v>3</v>
      </c>
      <c r="O13" s="17">
        <v>4</v>
      </c>
      <c r="P13" s="18">
        <v>4</v>
      </c>
      <c r="Q13" s="10">
        <v>1</v>
      </c>
      <c r="R13" s="10"/>
      <c r="S13" s="11">
        <f t="shared" si="0"/>
        <v>45</v>
      </c>
    </row>
    <row r="14" spans="1:19" ht="14.25" customHeight="1">
      <c r="A14" s="31" t="s">
        <v>23</v>
      </c>
      <c r="B14" s="32" t="s">
        <v>70</v>
      </c>
      <c r="C14" s="7" t="s">
        <v>62</v>
      </c>
      <c r="D14" s="7" t="s">
        <v>61</v>
      </c>
      <c r="E14" s="8">
        <v>3</v>
      </c>
      <c r="F14" s="8">
        <v>4</v>
      </c>
      <c r="G14" s="8">
        <v>3</v>
      </c>
      <c r="H14" s="8">
        <v>3</v>
      </c>
      <c r="I14" s="8">
        <v>3</v>
      </c>
      <c r="J14" s="9">
        <v>4</v>
      </c>
      <c r="K14" s="8">
        <v>4</v>
      </c>
      <c r="L14" s="8">
        <v>4</v>
      </c>
      <c r="M14" s="8">
        <v>3</v>
      </c>
      <c r="N14" s="8">
        <v>4</v>
      </c>
      <c r="O14" s="8">
        <v>4</v>
      </c>
      <c r="P14" s="9">
        <v>4</v>
      </c>
      <c r="Q14" s="10">
        <v>1</v>
      </c>
      <c r="R14" s="10"/>
      <c r="S14" s="11">
        <f t="shared" si="0"/>
        <v>44</v>
      </c>
    </row>
    <row r="15" spans="1:19" ht="14.25" customHeight="1">
      <c r="A15" s="31" t="s">
        <v>24</v>
      </c>
      <c r="B15" s="32" t="s">
        <v>78</v>
      </c>
      <c r="C15" s="7" t="s">
        <v>62</v>
      </c>
      <c r="D15" s="7" t="s">
        <v>61</v>
      </c>
      <c r="E15" s="17">
        <v>4</v>
      </c>
      <c r="F15" s="17">
        <v>2</v>
      </c>
      <c r="G15" s="17">
        <v>2</v>
      </c>
      <c r="H15" s="17">
        <v>3</v>
      </c>
      <c r="I15" s="17">
        <v>5</v>
      </c>
      <c r="J15" s="18">
        <v>4</v>
      </c>
      <c r="K15" s="17">
        <v>4</v>
      </c>
      <c r="L15" s="17">
        <v>2</v>
      </c>
      <c r="M15" s="17">
        <v>3</v>
      </c>
      <c r="N15" s="17">
        <v>5</v>
      </c>
      <c r="O15" s="17">
        <v>5</v>
      </c>
      <c r="P15" s="18">
        <v>4</v>
      </c>
      <c r="Q15" s="10">
        <v>1</v>
      </c>
      <c r="R15" s="10"/>
      <c r="S15" s="11">
        <f t="shared" si="0"/>
        <v>44</v>
      </c>
    </row>
    <row r="16" spans="1:19" ht="14.25" customHeight="1">
      <c r="A16" s="31" t="s">
        <v>25</v>
      </c>
      <c r="B16" s="32" t="s">
        <v>92</v>
      </c>
      <c r="C16" s="7" t="s">
        <v>62</v>
      </c>
      <c r="D16" s="7" t="s">
        <v>61</v>
      </c>
      <c r="E16" s="10">
        <v>4</v>
      </c>
      <c r="F16" s="13">
        <v>3</v>
      </c>
      <c r="G16" s="13">
        <v>4</v>
      </c>
      <c r="H16" s="13">
        <v>3</v>
      </c>
      <c r="I16" s="13">
        <v>3</v>
      </c>
      <c r="J16" s="9">
        <v>4</v>
      </c>
      <c r="K16" s="13">
        <v>3</v>
      </c>
      <c r="L16" s="13">
        <v>4</v>
      </c>
      <c r="M16" s="13">
        <v>4</v>
      </c>
      <c r="N16" s="13">
        <v>3</v>
      </c>
      <c r="O16" s="13">
        <v>4</v>
      </c>
      <c r="P16" s="9">
        <v>4</v>
      </c>
      <c r="Q16" s="13">
        <v>1</v>
      </c>
      <c r="R16" s="13"/>
      <c r="S16" s="11">
        <f t="shared" si="0"/>
        <v>44</v>
      </c>
    </row>
    <row r="17" spans="1:19" ht="14.25" customHeight="1">
      <c r="A17" s="31" t="s">
        <v>26</v>
      </c>
      <c r="B17" s="32" t="s">
        <v>66</v>
      </c>
      <c r="C17" s="7" t="s">
        <v>62</v>
      </c>
      <c r="D17" s="7" t="s">
        <v>61</v>
      </c>
      <c r="E17" s="17">
        <v>3</v>
      </c>
      <c r="F17" s="17">
        <v>3</v>
      </c>
      <c r="G17" s="17">
        <v>3</v>
      </c>
      <c r="H17" s="17">
        <v>5</v>
      </c>
      <c r="I17" s="17">
        <v>5</v>
      </c>
      <c r="J17" s="18">
        <v>4</v>
      </c>
      <c r="K17" s="17">
        <v>3</v>
      </c>
      <c r="L17" s="17">
        <v>2</v>
      </c>
      <c r="M17" s="17">
        <v>2</v>
      </c>
      <c r="N17" s="17">
        <v>4</v>
      </c>
      <c r="O17" s="17">
        <v>4</v>
      </c>
      <c r="P17" s="18">
        <v>4</v>
      </c>
      <c r="Q17" s="10">
        <v>1</v>
      </c>
      <c r="R17" s="10"/>
      <c r="S17" s="11">
        <f t="shared" si="0"/>
        <v>43</v>
      </c>
    </row>
    <row r="18" spans="1:19" ht="14.25" customHeight="1">
      <c r="A18" s="31" t="s">
        <v>27</v>
      </c>
      <c r="B18" s="32" t="s">
        <v>83</v>
      </c>
      <c r="C18" s="7" t="s">
        <v>62</v>
      </c>
      <c r="D18" s="7" t="s">
        <v>61</v>
      </c>
      <c r="E18" s="17">
        <v>3</v>
      </c>
      <c r="F18" s="17">
        <v>3</v>
      </c>
      <c r="G18" s="17">
        <v>3</v>
      </c>
      <c r="H18" s="17">
        <v>4</v>
      </c>
      <c r="I18" s="17">
        <v>5</v>
      </c>
      <c r="J18" s="18">
        <v>4</v>
      </c>
      <c r="K18" s="17">
        <v>3</v>
      </c>
      <c r="L18" s="17">
        <v>3</v>
      </c>
      <c r="M18" s="17">
        <v>3</v>
      </c>
      <c r="N18" s="17">
        <v>3</v>
      </c>
      <c r="O18" s="17">
        <v>3</v>
      </c>
      <c r="P18" s="18">
        <v>4</v>
      </c>
      <c r="Q18" s="10">
        <v>1</v>
      </c>
      <c r="R18" s="10"/>
      <c r="S18" s="11">
        <f t="shared" si="0"/>
        <v>42</v>
      </c>
    </row>
    <row r="19" spans="1:19" ht="14.25" customHeight="1">
      <c r="A19" s="31" t="s">
        <v>28</v>
      </c>
      <c r="B19" s="33" t="s">
        <v>67</v>
      </c>
      <c r="C19" s="7" t="s">
        <v>62</v>
      </c>
      <c r="D19" s="7" t="s">
        <v>61</v>
      </c>
      <c r="E19" s="17">
        <v>5</v>
      </c>
      <c r="F19" s="17">
        <v>2</v>
      </c>
      <c r="G19" s="17">
        <v>3</v>
      </c>
      <c r="H19" s="17">
        <v>3</v>
      </c>
      <c r="I19" s="17">
        <v>2</v>
      </c>
      <c r="J19" s="18">
        <v>4</v>
      </c>
      <c r="K19" s="17">
        <v>5</v>
      </c>
      <c r="L19" s="17">
        <v>2</v>
      </c>
      <c r="M19" s="17">
        <v>4</v>
      </c>
      <c r="N19" s="17">
        <v>3</v>
      </c>
      <c r="O19" s="17">
        <v>4</v>
      </c>
      <c r="P19" s="18">
        <v>4</v>
      </c>
      <c r="Q19" s="10">
        <v>1</v>
      </c>
      <c r="R19" s="10"/>
      <c r="S19" s="11">
        <f t="shared" si="0"/>
        <v>42</v>
      </c>
    </row>
    <row r="20" spans="1:19" ht="14.25" customHeight="1">
      <c r="A20" s="31" t="s">
        <v>29</v>
      </c>
      <c r="B20" s="33" t="s">
        <v>72</v>
      </c>
      <c r="C20" s="7" t="s">
        <v>62</v>
      </c>
      <c r="D20" s="7" t="s">
        <v>61</v>
      </c>
      <c r="E20" s="8">
        <v>4</v>
      </c>
      <c r="F20" s="8">
        <v>4</v>
      </c>
      <c r="G20" s="8">
        <v>2</v>
      </c>
      <c r="H20" s="8">
        <v>3</v>
      </c>
      <c r="I20" s="8">
        <v>4</v>
      </c>
      <c r="J20" s="9">
        <v>4</v>
      </c>
      <c r="K20" s="8">
        <v>4</v>
      </c>
      <c r="L20" s="8">
        <v>4</v>
      </c>
      <c r="M20" s="8">
        <v>2</v>
      </c>
      <c r="N20" s="8">
        <v>3</v>
      </c>
      <c r="O20" s="8">
        <v>3</v>
      </c>
      <c r="P20" s="9">
        <v>4</v>
      </c>
      <c r="Q20" s="10">
        <v>1</v>
      </c>
      <c r="R20" s="10"/>
      <c r="S20" s="11">
        <f t="shared" si="0"/>
        <v>42</v>
      </c>
    </row>
    <row r="21" spans="1:19" ht="14.25" customHeight="1">
      <c r="A21" s="31" t="s">
        <v>30</v>
      </c>
      <c r="B21" s="33" t="s">
        <v>93</v>
      </c>
      <c r="C21" s="7" t="s">
        <v>64</v>
      </c>
      <c r="D21" s="7" t="s">
        <v>61</v>
      </c>
      <c r="E21" s="8">
        <v>3</v>
      </c>
      <c r="F21" s="8">
        <v>3</v>
      </c>
      <c r="G21" s="8">
        <v>4</v>
      </c>
      <c r="H21" s="8">
        <v>5</v>
      </c>
      <c r="I21" s="8">
        <v>5</v>
      </c>
      <c r="J21" s="9">
        <v>4</v>
      </c>
      <c r="K21" s="8">
        <v>3</v>
      </c>
      <c r="L21" s="8">
        <v>3</v>
      </c>
      <c r="M21" s="8">
        <v>3</v>
      </c>
      <c r="N21" s="8">
        <v>3</v>
      </c>
      <c r="O21" s="8">
        <v>3</v>
      </c>
      <c r="P21" s="9">
        <v>3</v>
      </c>
      <c r="Q21" s="10"/>
      <c r="R21" s="10"/>
      <c r="S21" s="11">
        <f t="shared" si="0"/>
        <v>42</v>
      </c>
    </row>
    <row r="22" spans="1:19" ht="14.25" customHeight="1">
      <c r="A22" s="31" t="s">
        <v>31</v>
      </c>
      <c r="B22" s="34" t="s">
        <v>84</v>
      </c>
      <c r="C22" s="15" t="s">
        <v>62</v>
      </c>
      <c r="D22" s="15" t="s">
        <v>61</v>
      </c>
      <c r="E22" s="16">
        <v>4</v>
      </c>
      <c r="F22" s="16">
        <v>3</v>
      </c>
      <c r="G22" s="16">
        <v>3</v>
      </c>
      <c r="H22" s="16">
        <v>3</v>
      </c>
      <c r="I22" s="16">
        <v>3</v>
      </c>
      <c r="J22" s="24">
        <v>4</v>
      </c>
      <c r="K22" s="16">
        <v>4</v>
      </c>
      <c r="L22" s="16">
        <v>3</v>
      </c>
      <c r="M22" s="16">
        <v>3</v>
      </c>
      <c r="N22" s="16">
        <v>3</v>
      </c>
      <c r="O22" s="16">
        <v>3</v>
      </c>
      <c r="P22" s="24">
        <v>4</v>
      </c>
      <c r="Q22" s="16">
        <v>1</v>
      </c>
      <c r="R22" s="16"/>
      <c r="S22" s="11">
        <f t="shared" si="0"/>
        <v>41</v>
      </c>
    </row>
    <row r="23" spans="1:19" ht="14.25" customHeight="1">
      <c r="A23" s="31" t="s">
        <v>32</v>
      </c>
      <c r="B23" s="33" t="s">
        <v>85</v>
      </c>
      <c r="C23" s="7" t="s">
        <v>62</v>
      </c>
      <c r="D23" s="7" t="s">
        <v>63</v>
      </c>
      <c r="E23" s="10">
        <v>3</v>
      </c>
      <c r="F23" s="10">
        <v>5</v>
      </c>
      <c r="G23" s="10">
        <v>2</v>
      </c>
      <c r="H23" s="10">
        <v>2</v>
      </c>
      <c r="I23" s="10">
        <v>3</v>
      </c>
      <c r="J23" s="9">
        <v>3</v>
      </c>
      <c r="K23" s="10">
        <v>3</v>
      </c>
      <c r="L23" s="10">
        <v>5</v>
      </c>
      <c r="M23" s="10">
        <v>3</v>
      </c>
      <c r="N23" s="10">
        <v>4</v>
      </c>
      <c r="O23" s="10">
        <v>3</v>
      </c>
      <c r="P23" s="9">
        <v>4</v>
      </c>
      <c r="Q23" s="10">
        <v>1</v>
      </c>
      <c r="R23" s="10"/>
      <c r="S23" s="11">
        <f t="shared" si="0"/>
        <v>41</v>
      </c>
    </row>
    <row r="24" spans="1:19" ht="14.25" customHeight="1">
      <c r="A24" s="31" t="s">
        <v>33</v>
      </c>
      <c r="B24" s="33" t="s">
        <v>86</v>
      </c>
      <c r="C24" s="7" t="s">
        <v>62</v>
      </c>
      <c r="D24" s="7" t="s">
        <v>61</v>
      </c>
      <c r="E24" s="10">
        <v>3</v>
      </c>
      <c r="F24" s="10">
        <v>3</v>
      </c>
      <c r="G24" s="10">
        <v>3</v>
      </c>
      <c r="H24" s="10">
        <v>4</v>
      </c>
      <c r="I24" s="10">
        <v>4</v>
      </c>
      <c r="J24" s="9">
        <v>4</v>
      </c>
      <c r="K24" s="10">
        <v>3</v>
      </c>
      <c r="L24" s="10">
        <v>2</v>
      </c>
      <c r="M24" s="10">
        <v>2</v>
      </c>
      <c r="N24" s="10">
        <v>4</v>
      </c>
      <c r="O24" s="10">
        <v>4</v>
      </c>
      <c r="P24" s="9">
        <v>4</v>
      </c>
      <c r="Q24" s="10">
        <v>1</v>
      </c>
      <c r="R24" s="10"/>
      <c r="S24" s="11">
        <f t="shared" si="0"/>
        <v>41</v>
      </c>
    </row>
    <row r="25" spans="1:19" ht="14.25" customHeight="1">
      <c r="A25" s="31" t="s">
        <v>34</v>
      </c>
      <c r="B25" s="33" t="s">
        <v>76</v>
      </c>
      <c r="C25" s="7" t="s">
        <v>64</v>
      </c>
      <c r="D25" s="7" t="s">
        <v>61</v>
      </c>
      <c r="E25" s="10">
        <v>4</v>
      </c>
      <c r="F25" s="10">
        <v>2</v>
      </c>
      <c r="G25" s="10">
        <v>2</v>
      </c>
      <c r="H25" s="10">
        <v>3</v>
      </c>
      <c r="I25" s="10">
        <v>5</v>
      </c>
      <c r="J25" s="9">
        <v>4</v>
      </c>
      <c r="K25" s="10">
        <v>4</v>
      </c>
      <c r="L25" s="10">
        <v>3</v>
      </c>
      <c r="M25" s="10">
        <v>2</v>
      </c>
      <c r="N25" s="10">
        <v>3</v>
      </c>
      <c r="O25" s="10">
        <v>5</v>
      </c>
      <c r="P25" s="9">
        <v>3</v>
      </c>
      <c r="Q25" s="10">
        <v>1</v>
      </c>
      <c r="R25" s="10"/>
      <c r="S25" s="11">
        <f t="shared" si="0"/>
        <v>41</v>
      </c>
    </row>
    <row r="26" spans="1:19" ht="14.25" customHeight="1">
      <c r="A26" s="31" t="s">
        <v>35</v>
      </c>
      <c r="B26" s="33" t="s">
        <v>87</v>
      </c>
      <c r="C26" s="7" t="s">
        <v>62</v>
      </c>
      <c r="D26" s="7" t="s">
        <v>61</v>
      </c>
      <c r="E26" s="17">
        <v>3</v>
      </c>
      <c r="F26" s="17">
        <v>3</v>
      </c>
      <c r="G26" s="17">
        <v>3</v>
      </c>
      <c r="H26" s="17">
        <v>3</v>
      </c>
      <c r="I26" s="17">
        <v>4</v>
      </c>
      <c r="J26" s="18">
        <v>4</v>
      </c>
      <c r="K26" s="17">
        <v>3</v>
      </c>
      <c r="L26" s="17">
        <v>2</v>
      </c>
      <c r="M26" s="17">
        <v>4</v>
      </c>
      <c r="N26" s="17">
        <v>3</v>
      </c>
      <c r="O26" s="17">
        <v>3</v>
      </c>
      <c r="P26" s="18">
        <v>4</v>
      </c>
      <c r="Q26" s="10">
        <v>1</v>
      </c>
      <c r="R26" s="10"/>
      <c r="S26" s="11">
        <f t="shared" si="0"/>
        <v>40</v>
      </c>
    </row>
    <row r="27" spans="1:19" ht="14.25" customHeight="1">
      <c r="A27" s="31" t="s">
        <v>36</v>
      </c>
      <c r="B27" s="35" t="s">
        <v>73</v>
      </c>
      <c r="C27" s="15" t="s">
        <v>62</v>
      </c>
      <c r="D27" s="15" t="s">
        <v>61</v>
      </c>
      <c r="E27" s="23">
        <v>3</v>
      </c>
      <c r="F27" s="23">
        <v>3</v>
      </c>
      <c r="G27" s="23">
        <v>3</v>
      </c>
      <c r="H27" s="23">
        <v>3</v>
      </c>
      <c r="I27" s="23">
        <v>3</v>
      </c>
      <c r="J27" s="24">
        <v>4</v>
      </c>
      <c r="K27" s="23">
        <v>3</v>
      </c>
      <c r="L27" s="23">
        <v>4</v>
      </c>
      <c r="M27" s="23">
        <v>3</v>
      </c>
      <c r="N27" s="23">
        <v>2</v>
      </c>
      <c r="O27" s="23">
        <v>4</v>
      </c>
      <c r="P27" s="24">
        <v>4</v>
      </c>
      <c r="Q27" s="16">
        <v>1</v>
      </c>
      <c r="R27" s="16"/>
      <c r="S27" s="11">
        <f t="shared" si="0"/>
        <v>40</v>
      </c>
    </row>
    <row r="28" spans="1:19" ht="14.25" customHeight="1">
      <c r="A28" s="31" t="s">
        <v>37</v>
      </c>
      <c r="B28" s="33" t="s">
        <v>88</v>
      </c>
      <c r="C28" s="7" t="s">
        <v>62</v>
      </c>
      <c r="D28" s="7" t="s">
        <v>61</v>
      </c>
      <c r="E28" s="10">
        <v>3</v>
      </c>
      <c r="F28" s="10">
        <v>4</v>
      </c>
      <c r="G28" s="10">
        <v>2</v>
      </c>
      <c r="H28" s="10">
        <v>2</v>
      </c>
      <c r="I28" s="10">
        <v>3</v>
      </c>
      <c r="J28" s="9">
        <v>4</v>
      </c>
      <c r="K28" s="10">
        <v>3</v>
      </c>
      <c r="L28" s="10">
        <v>3</v>
      </c>
      <c r="M28" s="10">
        <v>3</v>
      </c>
      <c r="N28" s="10">
        <v>3</v>
      </c>
      <c r="O28" s="10">
        <v>4</v>
      </c>
      <c r="P28" s="9">
        <v>4</v>
      </c>
      <c r="Q28" s="10">
        <v>1</v>
      </c>
      <c r="R28" s="10"/>
      <c r="S28" s="11">
        <f t="shared" si="0"/>
        <v>39</v>
      </c>
    </row>
    <row r="29" spans="1:19" ht="14.25" customHeight="1">
      <c r="A29" s="31" t="s">
        <v>38</v>
      </c>
      <c r="B29" s="33" t="s">
        <v>68</v>
      </c>
      <c r="C29" s="7" t="s">
        <v>62</v>
      </c>
      <c r="D29" s="7" t="s">
        <v>61</v>
      </c>
      <c r="E29" s="8">
        <v>2</v>
      </c>
      <c r="F29" s="8">
        <v>2</v>
      </c>
      <c r="G29" s="8">
        <v>2</v>
      </c>
      <c r="H29" s="8">
        <v>4</v>
      </c>
      <c r="I29" s="8">
        <v>3</v>
      </c>
      <c r="J29" s="9">
        <v>3</v>
      </c>
      <c r="K29" s="8">
        <v>4</v>
      </c>
      <c r="L29" s="8">
        <v>3</v>
      </c>
      <c r="M29" s="8">
        <v>3</v>
      </c>
      <c r="N29" s="8">
        <v>4</v>
      </c>
      <c r="O29" s="8">
        <v>4</v>
      </c>
      <c r="P29" s="9">
        <v>4</v>
      </c>
      <c r="Q29" s="10">
        <v>1</v>
      </c>
      <c r="R29" s="10"/>
      <c r="S29" s="11">
        <f t="shared" si="0"/>
        <v>39</v>
      </c>
    </row>
    <row r="30" spans="1:19" ht="14.25" customHeight="1">
      <c r="A30" s="31" t="s">
        <v>39</v>
      </c>
      <c r="B30" s="33" t="s">
        <v>77</v>
      </c>
      <c r="C30" s="7" t="s">
        <v>62</v>
      </c>
      <c r="D30" s="7" t="s">
        <v>61</v>
      </c>
      <c r="E30" s="17">
        <v>4</v>
      </c>
      <c r="F30" s="17">
        <v>3</v>
      </c>
      <c r="G30" s="17">
        <v>4</v>
      </c>
      <c r="H30" s="17">
        <v>2</v>
      </c>
      <c r="I30" s="17">
        <v>3</v>
      </c>
      <c r="J30" s="18">
        <v>4</v>
      </c>
      <c r="K30" s="17">
        <v>4</v>
      </c>
      <c r="L30" s="17">
        <v>3</v>
      </c>
      <c r="M30" s="17">
        <v>2</v>
      </c>
      <c r="N30" s="17">
        <v>2</v>
      </c>
      <c r="O30" s="17">
        <v>3</v>
      </c>
      <c r="P30" s="18">
        <v>4</v>
      </c>
      <c r="Q30" s="10">
        <v>1</v>
      </c>
      <c r="R30" s="10"/>
      <c r="S30" s="11">
        <f t="shared" si="0"/>
        <v>39</v>
      </c>
    </row>
    <row r="31" spans="1:19" ht="14.25" customHeight="1">
      <c r="A31" s="31" t="s">
        <v>40</v>
      </c>
      <c r="B31" s="33" t="s">
        <v>99</v>
      </c>
      <c r="C31" s="7" t="s">
        <v>64</v>
      </c>
      <c r="D31" s="7" t="s">
        <v>61</v>
      </c>
      <c r="E31" s="17">
        <v>3</v>
      </c>
      <c r="F31" s="17">
        <v>2</v>
      </c>
      <c r="G31" s="17">
        <v>2</v>
      </c>
      <c r="H31" s="17">
        <v>3</v>
      </c>
      <c r="I31" s="17">
        <v>4</v>
      </c>
      <c r="J31" s="18">
        <v>3</v>
      </c>
      <c r="K31" s="17">
        <v>4</v>
      </c>
      <c r="L31" s="17">
        <v>2</v>
      </c>
      <c r="M31" s="17">
        <v>2</v>
      </c>
      <c r="N31" s="17">
        <v>3</v>
      </c>
      <c r="O31" s="17">
        <v>5</v>
      </c>
      <c r="P31" s="18">
        <v>4</v>
      </c>
      <c r="Q31" s="10">
        <v>1</v>
      </c>
      <c r="R31" s="10">
        <v>1</v>
      </c>
      <c r="S31" s="11">
        <f t="shared" si="0"/>
        <v>39</v>
      </c>
    </row>
    <row r="32" spans="1:19" ht="14.25" customHeight="1">
      <c r="A32" s="31" t="s">
        <v>41</v>
      </c>
      <c r="B32" s="46" t="s">
        <v>96</v>
      </c>
      <c r="C32" s="7" t="s">
        <v>64</v>
      </c>
      <c r="D32" s="7" t="s">
        <v>61</v>
      </c>
      <c r="E32" s="8">
        <v>3</v>
      </c>
      <c r="F32" s="8">
        <v>3</v>
      </c>
      <c r="G32" s="8">
        <v>3</v>
      </c>
      <c r="H32" s="8">
        <v>2</v>
      </c>
      <c r="I32" s="8">
        <v>3</v>
      </c>
      <c r="J32" s="9">
        <v>4</v>
      </c>
      <c r="K32" s="8">
        <v>3</v>
      </c>
      <c r="L32" s="8">
        <v>4</v>
      </c>
      <c r="M32" s="8">
        <v>2</v>
      </c>
      <c r="N32" s="8">
        <v>2</v>
      </c>
      <c r="O32" s="8">
        <v>4</v>
      </c>
      <c r="P32" s="9">
        <v>4</v>
      </c>
      <c r="Q32" s="10">
        <v>1</v>
      </c>
      <c r="R32" s="10"/>
      <c r="S32" s="11">
        <f>SUM(E32:Q32)</f>
        <v>38</v>
      </c>
    </row>
    <row r="33" spans="1:19" ht="14.25" customHeight="1">
      <c r="A33" s="29" t="s">
        <v>42</v>
      </c>
      <c r="B33" s="33" t="s">
        <v>94</v>
      </c>
      <c r="C33" s="7" t="s">
        <v>64</v>
      </c>
      <c r="D33" s="7" t="s">
        <v>61</v>
      </c>
      <c r="E33" s="10">
        <v>3</v>
      </c>
      <c r="F33" s="10">
        <v>3</v>
      </c>
      <c r="G33" s="10">
        <v>2</v>
      </c>
      <c r="H33" s="10">
        <v>3</v>
      </c>
      <c r="I33" s="10">
        <v>4</v>
      </c>
      <c r="J33" s="9">
        <v>4</v>
      </c>
      <c r="K33" s="10">
        <v>3</v>
      </c>
      <c r="L33" s="10">
        <v>3</v>
      </c>
      <c r="M33" s="10">
        <v>2</v>
      </c>
      <c r="N33" s="10">
        <v>3</v>
      </c>
      <c r="O33" s="10">
        <v>3</v>
      </c>
      <c r="P33" s="9">
        <v>4</v>
      </c>
      <c r="Q33" s="10">
        <v>1</v>
      </c>
      <c r="R33" s="10"/>
      <c r="S33" s="11">
        <f>SUM(E33:R33)</f>
        <v>38</v>
      </c>
    </row>
    <row r="34" spans="1:19" ht="14.25" customHeight="1" thickBot="1">
      <c r="A34" s="36" t="s">
        <v>43</v>
      </c>
      <c r="B34" s="47" t="s">
        <v>105</v>
      </c>
      <c r="C34" s="37" t="s">
        <v>62</v>
      </c>
      <c r="D34" s="37" t="s">
        <v>61</v>
      </c>
      <c r="E34" s="43">
        <v>2</v>
      </c>
      <c r="F34" s="43">
        <v>3</v>
      </c>
      <c r="G34" s="43">
        <v>2</v>
      </c>
      <c r="H34" s="43">
        <v>3</v>
      </c>
      <c r="I34" s="43">
        <v>3</v>
      </c>
      <c r="J34" s="39">
        <v>3</v>
      </c>
      <c r="K34" s="43">
        <v>4</v>
      </c>
      <c r="L34" s="43">
        <v>3</v>
      </c>
      <c r="M34" s="43">
        <v>3</v>
      </c>
      <c r="N34" s="43">
        <v>3</v>
      </c>
      <c r="O34" s="43">
        <v>4</v>
      </c>
      <c r="P34" s="39">
        <v>4</v>
      </c>
      <c r="Q34" s="38">
        <v>1</v>
      </c>
      <c r="R34" s="38"/>
      <c r="S34" s="40">
        <f>SUM(E34:R34)</f>
        <v>38</v>
      </c>
    </row>
    <row r="35" spans="1:19" ht="14.25" customHeight="1">
      <c r="A35" s="31" t="s">
        <v>44</v>
      </c>
      <c r="B35" s="41" t="s">
        <v>95</v>
      </c>
      <c r="C35" s="15" t="s">
        <v>62</v>
      </c>
      <c r="D35" s="15" t="s">
        <v>61</v>
      </c>
      <c r="E35" s="23">
        <v>2</v>
      </c>
      <c r="F35" s="23">
        <v>4</v>
      </c>
      <c r="G35" s="23">
        <v>2</v>
      </c>
      <c r="H35" s="23">
        <v>2</v>
      </c>
      <c r="I35" s="23">
        <v>2</v>
      </c>
      <c r="J35" s="24">
        <v>3</v>
      </c>
      <c r="K35" s="23">
        <v>4</v>
      </c>
      <c r="L35" s="23">
        <v>4</v>
      </c>
      <c r="M35" s="23">
        <v>3</v>
      </c>
      <c r="N35" s="23">
        <v>4</v>
      </c>
      <c r="O35" s="23">
        <v>4</v>
      </c>
      <c r="P35" s="24">
        <v>4</v>
      </c>
      <c r="Q35" s="44"/>
      <c r="R35" s="44"/>
      <c r="S35" s="30">
        <f>SUM(E35:R35)</f>
        <v>38</v>
      </c>
    </row>
    <row r="36" spans="1:19" ht="14.25" customHeight="1">
      <c r="A36" s="31" t="s">
        <v>45</v>
      </c>
      <c r="B36" s="42" t="s">
        <v>71</v>
      </c>
      <c r="C36" s="7" t="s">
        <v>64</v>
      </c>
      <c r="D36" s="7" t="s">
        <v>61</v>
      </c>
      <c r="E36" s="17">
        <v>2</v>
      </c>
      <c r="F36" s="17">
        <v>4</v>
      </c>
      <c r="G36" s="17">
        <v>2</v>
      </c>
      <c r="H36" s="17">
        <v>3</v>
      </c>
      <c r="I36" s="17">
        <v>3</v>
      </c>
      <c r="J36" s="18">
        <v>3</v>
      </c>
      <c r="K36" s="17">
        <v>2</v>
      </c>
      <c r="L36" s="17">
        <v>4</v>
      </c>
      <c r="M36" s="17">
        <v>3</v>
      </c>
      <c r="N36" s="17">
        <v>2</v>
      </c>
      <c r="O36" s="17">
        <v>3</v>
      </c>
      <c r="P36" s="18">
        <v>3</v>
      </c>
      <c r="Q36" s="10">
        <v>1</v>
      </c>
      <c r="R36" s="10">
        <v>2</v>
      </c>
      <c r="S36" s="11">
        <f>SUM(E36:R36)</f>
        <v>37</v>
      </c>
    </row>
    <row r="37" spans="1:19" ht="14.25" customHeight="1">
      <c r="A37" s="31" t="s">
        <v>46</v>
      </c>
      <c r="B37" s="42" t="s">
        <v>74</v>
      </c>
      <c r="C37" s="7" t="s">
        <v>62</v>
      </c>
      <c r="D37" s="7" t="s">
        <v>61</v>
      </c>
      <c r="E37" s="10">
        <v>3</v>
      </c>
      <c r="F37" s="10">
        <v>3</v>
      </c>
      <c r="G37" s="10">
        <v>2</v>
      </c>
      <c r="H37" s="10">
        <v>3</v>
      </c>
      <c r="I37" s="10">
        <v>3</v>
      </c>
      <c r="J37" s="9">
        <v>3</v>
      </c>
      <c r="K37" s="10">
        <v>3</v>
      </c>
      <c r="L37" s="10">
        <v>4</v>
      </c>
      <c r="M37" s="10">
        <v>2</v>
      </c>
      <c r="N37" s="10">
        <v>3</v>
      </c>
      <c r="O37" s="10">
        <v>3</v>
      </c>
      <c r="P37" s="9">
        <v>4</v>
      </c>
      <c r="Q37" s="10">
        <v>1</v>
      </c>
      <c r="R37" s="10"/>
      <c r="S37" s="11">
        <f t="shared" si="0"/>
        <v>37</v>
      </c>
    </row>
    <row r="38" spans="1:19" ht="14.25" customHeight="1">
      <c r="A38" s="31" t="s">
        <v>47</v>
      </c>
      <c r="B38" s="41" t="s">
        <v>97</v>
      </c>
      <c r="C38" s="15" t="s">
        <v>62</v>
      </c>
      <c r="D38" s="15" t="s">
        <v>61</v>
      </c>
      <c r="E38" s="23">
        <v>3</v>
      </c>
      <c r="F38" s="23">
        <v>3</v>
      </c>
      <c r="G38" s="23">
        <v>2</v>
      </c>
      <c r="H38" s="23">
        <v>2</v>
      </c>
      <c r="I38" s="23">
        <v>3</v>
      </c>
      <c r="J38" s="24">
        <v>4</v>
      </c>
      <c r="K38" s="23">
        <v>4</v>
      </c>
      <c r="L38" s="23">
        <v>3</v>
      </c>
      <c r="M38" s="23">
        <v>3</v>
      </c>
      <c r="N38" s="23">
        <v>2</v>
      </c>
      <c r="O38" s="23">
        <v>4</v>
      </c>
      <c r="P38" s="24">
        <v>4</v>
      </c>
      <c r="Q38" s="16"/>
      <c r="R38" s="16"/>
      <c r="S38" s="11">
        <f t="shared" si="0"/>
        <v>37</v>
      </c>
    </row>
    <row r="39" spans="1:19" ht="14.25" customHeight="1">
      <c r="A39" s="31" t="s">
        <v>48</v>
      </c>
      <c r="B39" s="41" t="s">
        <v>100</v>
      </c>
      <c r="C39" s="15" t="s">
        <v>64</v>
      </c>
      <c r="D39" s="15" t="s">
        <v>61</v>
      </c>
      <c r="E39" s="23">
        <v>3</v>
      </c>
      <c r="F39" s="23">
        <v>2</v>
      </c>
      <c r="G39" s="23">
        <v>2</v>
      </c>
      <c r="H39" s="23">
        <v>3</v>
      </c>
      <c r="I39" s="23">
        <v>4</v>
      </c>
      <c r="J39" s="24">
        <v>4</v>
      </c>
      <c r="K39" s="23">
        <v>4</v>
      </c>
      <c r="L39" s="23">
        <v>3</v>
      </c>
      <c r="M39" s="23">
        <v>2</v>
      </c>
      <c r="N39" s="23">
        <v>2</v>
      </c>
      <c r="O39" s="23">
        <v>4</v>
      </c>
      <c r="P39" s="24">
        <v>4</v>
      </c>
      <c r="Q39" s="16"/>
      <c r="R39" s="16"/>
      <c r="S39" s="11">
        <f>SUM(E39:R39)</f>
        <v>37</v>
      </c>
    </row>
    <row r="40" spans="1:19" ht="14.25" customHeight="1">
      <c r="A40" s="31" t="s">
        <v>49</v>
      </c>
      <c r="B40" s="41" t="s">
        <v>104</v>
      </c>
      <c r="C40" s="15" t="s">
        <v>62</v>
      </c>
      <c r="D40" s="15" t="s">
        <v>61</v>
      </c>
      <c r="E40" s="23">
        <v>3</v>
      </c>
      <c r="F40" s="23">
        <v>2</v>
      </c>
      <c r="G40" s="23">
        <v>3</v>
      </c>
      <c r="H40" s="23">
        <v>2</v>
      </c>
      <c r="I40" s="23">
        <v>3</v>
      </c>
      <c r="J40" s="24">
        <v>4</v>
      </c>
      <c r="K40" s="23">
        <v>3</v>
      </c>
      <c r="L40" s="23">
        <v>4</v>
      </c>
      <c r="M40" s="23">
        <v>2</v>
      </c>
      <c r="N40" s="23">
        <v>3</v>
      </c>
      <c r="O40" s="23">
        <v>3</v>
      </c>
      <c r="P40" s="24">
        <v>4</v>
      </c>
      <c r="Q40" s="16">
        <v>1</v>
      </c>
      <c r="R40" s="16"/>
      <c r="S40" s="11">
        <f>SUM(E40:R40)</f>
        <v>37</v>
      </c>
    </row>
    <row r="41" spans="1:19" ht="14.25" customHeight="1">
      <c r="A41" s="31" t="s">
        <v>50</v>
      </c>
      <c r="B41" s="45" t="s">
        <v>106</v>
      </c>
      <c r="C41" s="15" t="s">
        <v>62</v>
      </c>
      <c r="D41" s="15" t="s">
        <v>61</v>
      </c>
      <c r="E41" s="23">
        <v>3</v>
      </c>
      <c r="F41" s="23">
        <v>2</v>
      </c>
      <c r="G41" s="23">
        <v>3</v>
      </c>
      <c r="H41" s="23">
        <v>3</v>
      </c>
      <c r="I41" s="23">
        <v>4</v>
      </c>
      <c r="J41" s="24">
        <v>4</v>
      </c>
      <c r="K41" s="23">
        <v>3</v>
      </c>
      <c r="L41" s="23">
        <v>2</v>
      </c>
      <c r="M41" s="23">
        <v>3</v>
      </c>
      <c r="N41" s="23">
        <v>3</v>
      </c>
      <c r="O41" s="23">
        <v>2</v>
      </c>
      <c r="P41" s="24">
        <v>4</v>
      </c>
      <c r="Q41" s="16">
        <v>1</v>
      </c>
      <c r="R41" s="16"/>
      <c r="S41" s="30">
        <f>SUM(E41:Q41)</f>
        <v>37</v>
      </c>
    </row>
    <row r="42" spans="1:19" ht="14.25" customHeight="1">
      <c r="A42" s="31" t="s">
        <v>51</v>
      </c>
      <c r="B42" s="41" t="s">
        <v>89</v>
      </c>
      <c r="C42" s="15" t="s">
        <v>64</v>
      </c>
      <c r="D42" s="15" t="s">
        <v>61</v>
      </c>
      <c r="E42" s="16">
        <v>3</v>
      </c>
      <c r="F42" s="16">
        <v>4</v>
      </c>
      <c r="G42" s="16">
        <v>3</v>
      </c>
      <c r="H42" s="16">
        <v>2</v>
      </c>
      <c r="I42" s="16">
        <v>3</v>
      </c>
      <c r="J42" s="24">
        <v>3</v>
      </c>
      <c r="K42" s="16">
        <v>3</v>
      </c>
      <c r="L42" s="16">
        <v>4</v>
      </c>
      <c r="M42" s="16">
        <v>3</v>
      </c>
      <c r="N42" s="16">
        <v>2</v>
      </c>
      <c r="O42" s="16">
        <v>3</v>
      </c>
      <c r="P42" s="24">
        <v>3</v>
      </c>
      <c r="Q42" s="16"/>
      <c r="R42" s="16"/>
      <c r="S42" s="30">
        <f t="shared" si="0"/>
        <v>36</v>
      </c>
    </row>
    <row r="43" spans="1:19" ht="14.25" customHeight="1">
      <c r="A43" s="31" t="s">
        <v>52</v>
      </c>
      <c r="B43" s="41" t="s">
        <v>98</v>
      </c>
      <c r="C43" s="15" t="s">
        <v>64</v>
      </c>
      <c r="D43" s="15" t="s">
        <v>61</v>
      </c>
      <c r="E43" s="16">
        <v>3</v>
      </c>
      <c r="F43" s="16">
        <v>2</v>
      </c>
      <c r="G43" s="16">
        <v>2</v>
      </c>
      <c r="H43" s="16">
        <v>3</v>
      </c>
      <c r="I43" s="16">
        <v>4</v>
      </c>
      <c r="J43" s="24">
        <v>4</v>
      </c>
      <c r="K43" s="16">
        <v>3</v>
      </c>
      <c r="L43" s="16">
        <v>2</v>
      </c>
      <c r="M43" s="16">
        <v>2</v>
      </c>
      <c r="N43" s="16">
        <v>3</v>
      </c>
      <c r="O43" s="16">
        <v>4</v>
      </c>
      <c r="P43" s="24">
        <v>4</v>
      </c>
      <c r="Q43" s="16"/>
      <c r="R43" s="16"/>
      <c r="S43" s="30">
        <f t="shared" si="0"/>
        <v>36</v>
      </c>
    </row>
    <row r="44" spans="1:19" ht="14.25" customHeight="1">
      <c r="A44" s="31" t="s">
        <v>53</v>
      </c>
      <c r="B44" s="42" t="s">
        <v>101</v>
      </c>
      <c r="C44" s="7" t="s">
        <v>62</v>
      </c>
      <c r="D44" s="7" t="s">
        <v>61</v>
      </c>
      <c r="E44" s="8">
        <v>2</v>
      </c>
      <c r="F44" s="8">
        <v>3</v>
      </c>
      <c r="G44" s="8">
        <v>3</v>
      </c>
      <c r="H44" s="8">
        <v>2</v>
      </c>
      <c r="I44" s="8">
        <v>4</v>
      </c>
      <c r="J44" s="9">
        <v>3</v>
      </c>
      <c r="K44" s="8">
        <v>2</v>
      </c>
      <c r="L44" s="8">
        <v>4</v>
      </c>
      <c r="M44" s="8">
        <v>3</v>
      </c>
      <c r="N44" s="8">
        <v>2</v>
      </c>
      <c r="O44" s="8">
        <v>3</v>
      </c>
      <c r="P44" s="9">
        <v>4</v>
      </c>
      <c r="Q44" s="10">
        <v>1</v>
      </c>
      <c r="R44" s="10"/>
      <c r="S44" s="30">
        <f>SUM(E44:R44)</f>
        <v>36</v>
      </c>
    </row>
    <row r="45" spans="1:19" ht="14.25" customHeight="1">
      <c r="A45" s="31" t="s">
        <v>54</v>
      </c>
      <c r="B45" s="41" t="s">
        <v>102</v>
      </c>
      <c r="C45" s="15" t="s">
        <v>62</v>
      </c>
      <c r="D45" s="15" t="s">
        <v>61</v>
      </c>
      <c r="E45" s="16">
        <v>3</v>
      </c>
      <c r="F45" s="16">
        <v>3</v>
      </c>
      <c r="G45" s="16">
        <v>2</v>
      </c>
      <c r="H45" s="16">
        <v>3</v>
      </c>
      <c r="I45" s="16">
        <v>4</v>
      </c>
      <c r="J45" s="24">
        <v>3</v>
      </c>
      <c r="K45" s="16">
        <v>3</v>
      </c>
      <c r="L45" s="16">
        <v>4</v>
      </c>
      <c r="M45" s="16">
        <v>2</v>
      </c>
      <c r="N45" s="16">
        <v>3</v>
      </c>
      <c r="O45" s="16">
        <v>2</v>
      </c>
      <c r="P45" s="24">
        <v>3</v>
      </c>
      <c r="Q45" s="16">
        <v>1</v>
      </c>
      <c r="R45" s="16"/>
      <c r="S45" s="11">
        <f>SUM(E45:R45)</f>
        <v>36</v>
      </c>
    </row>
    <row r="46" spans="1:19" ht="14.25" customHeight="1">
      <c r="A46" s="31" t="s">
        <v>55</v>
      </c>
      <c r="B46" s="41" t="s">
        <v>103</v>
      </c>
      <c r="C46" s="15" t="s">
        <v>64</v>
      </c>
      <c r="D46" s="15" t="s">
        <v>61</v>
      </c>
      <c r="E46" s="16">
        <v>3</v>
      </c>
      <c r="F46" s="16">
        <v>2</v>
      </c>
      <c r="G46" s="16">
        <v>2</v>
      </c>
      <c r="H46" s="16">
        <v>3</v>
      </c>
      <c r="I46" s="16">
        <v>4</v>
      </c>
      <c r="J46" s="24">
        <v>3</v>
      </c>
      <c r="K46" s="16">
        <v>3</v>
      </c>
      <c r="L46" s="16">
        <v>2</v>
      </c>
      <c r="M46" s="16">
        <v>3</v>
      </c>
      <c r="N46" s="16">
        <v>3</v>
      </c>
      <c r="O46" s="16">
        <v>4</v>
      </c>
      <c r="P46" s="24">
        <v>3</v>
      </c>
      <c r="Q46" s="16">
        <v>1</v>
      </c>
      <c r="R46" s="16"/>
      <c r="S46" s="30">
        <f>SUM(E46:R46)</f>
        <v>36</v>
      </c>
    </row>
    <row r="47" spans="1:19" ht="14.25" customHeight="1">
      <c r="A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9"/>
    </row>
    <row r="48" spans="1:19" ht="14.25" customHeight="1">
      <c r="A48" s="6"/>
      <c r="B48" s="22" t="s">
        <v>59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20"/>
    </row>
  </sheetData>
  <sheetProtection/>
  <mergeCells count="2">
    <mergeCell ref="E7:R7"/>
    <mergeCell ref="E8:R8"/>
  </mergeCells>
  <dataValidations count="1">
    <dataValidation type="whole" allowBlank="1" showInputMessage="1" showErrorMessage="1" error="poreška u unosu ocijene" sqref="E23:P25 E29:P30 E27:P27 E9:P21 E36:P36">
      <formula1>1</formula1>
      <formula2>5</formula2>
    </dataValidation>
  </dataValidations>
  <printOptions/>
  <pageMargins left="0.48" right="0.47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2012-07-04T07:57:25Z</cp:lastPrinted>
  <dcterms:created xsi:type="dcterms:W3CDTF">2009-05-31T06:46:35Z</dcterms:created>
  <dcterms:modified xsi:type="dcterms:W3CDTF">2012-07-04T08:30:18Z</dcterms:modified>
  <cp:category/>
  <cp:version/>
  <cp:contentType/>
  <cp:contentStatus/>
</cp:coreProperties>
</file>